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a1a9a94d6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27044a58c354377"/>
    <x:sheet xmlns:r="http://schemas.openxmlformats.org/officeDocument/2006/relationships" name="Transactions" sheetId="2" r:id="R367cf78a03e34313"/>
    <x:sheet xmlns:r="http://schemas.openxmlformats.org/officeDocument/2006/relationships" name="Instructions" sheetId="3" r:id="Re5cdc3b21613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dd mmm yyyy"/>
    <x:numFmt numFmtId="202" formatCode="@"/>
    <x:numFmt numFmtId="203" formatCode="0;0;&quot;&quot;"/>
  </x:numFmts>
  <x:fonts count="10">
    <x:font>
      <x:sz val="11"/>
      <x:name val="Carlito"/>
    </x:font>
    <x:font>
      <x:sz val="11"/>
      <x:color rgb="FF242A2E"/>
      <x:name val="Arial"/>
    </x:font>
    <x:font>
      <x:b/>
      <x:sz val="17"/>
      <x:color rgb="FF163B43"/>
      <x:name val="Arial"/>
    </x:font>
    <x:font>
      <x:i/>
      <x:sz val="10"/>
      <x:color rgb="FF242A2E"/>
      <x:name val="Arial"/>
    </x:font>
    <x:font>
      <x:b/>
      <x:sz val="11"/>
      <x:color rgb="FFFFFFFF"/>
      <x:name val="Arial"/>
    </x:font>
    <x:font>
      <x:sz val="11"/>
      <x:color rgb="FF124C9A"/>
      <x:name val="Arial"/>
    </x:font>
    <x:font>
      <x:b/>
      <x:sz val="11"/>
      <x:color rgb="FF163B43"/>
      <x:name val="Arial"/>
    </x:font>
    <x:font>
      <x:sz val="10"/>
      <x:color rgb="FF242A2E"/>
      <x:name val="Arial"/>
    </x:font>
    <x:font>
      <x:b/>
      <x:sz val="10"/>
      <x:color rgb="FF242A2E"/>
      <x:name val="Arial"/>
    </x:font>
    <x:font>
      <x:b/>
      <x:sz val="11"/>
      <x:color rgb="FFBA6B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5F3EE"/>
      </x:patternFill>
    </x:fill>
    <x:fill>
      <x:patternFill patternType="solid">
        <x:fgColor rgb="FF163B43"/>
      </x:patternFill>
    </x:fill>
    <x:fill>
      <x:patternFill patternType="solid">
        <x:fgColor rgb="FFFFF0D6"/>
      </x:patternFill>
    </x:fill>
  </x:fills>
  <x:borders count="3">
    <x:border/>
    <x:border>
      <x:bottom style="thin">
        <x:color rgb="FFBA6B12"/>
      </x:bottom>
    </x:border>
    <x:border>
      <x:top style="thin">
        <x:color rgb="FF163B43"/>
      </x:top>
      <x:bottom style="double">
        <x:color rgb="FF163B43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6" fillId="2" borderId="2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horizontal="center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6" fillId="2" borderId="2" xfId="0" applyNumberFormat="1" applyFont="1" applyFill="1" applyBorder="1" applyAlignment="1">
      <x:alignment horizontal="right" vertical="center"/>
    </x:xf>
    <x:xf numFmtId="200" fontId="6" fillId="2" borderId="0" xfId="0" applyNumberFormat="1" applyFont="1" applyFill="1" applyBorder="1" applyAlignment="1">
      <x:alignment horizontal="right" vertical="center" wrapText="1"/>
    </x:xf>
    <x:xf numFmtId="200" fontId="4" fillId="3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center" vertical="center"/>
    </x:xf>
    <x:xf numFmtId="201" fontId="5" fillId="4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E2F24"/>
      </x:font>
      <x:fill>
        <x:patternFill patternType="solid">
          <x:bgColor rgb="FFFCE4DF"/>
        </x:patternFill>
      </x:fill>
    </x:dxf>
    <x:dxf>
      <x:font>
        <x:b/>
        <x:color rgb="FF9E2F24"/>
      </x:font>
      <x:fill>
        <x:patternFill patternType="solid">
          <x:bgColor rgb="FFFCE4DF"/>
        </x:patternFill>
      </x:fill>
    </x:dxf>
    <x:dxf>
      <x:font>
        <x:b/>
        <x:color rgb="FF9E2F24"/>
      </x:font>
      <x:fill>
        <x:patternFill patternType="solid">
          <x:bgColor rgb="FFFCE4DF"/>
        </x:patternFill>
      </x:fill>
    </x:dxf>
    <x:dxf>
      <x:font>
        <x:b/>
        <x:color rgb="FF9E2F24"/>
      </x:font>
      <x:fill>
        <x:patternFill patternType="solid">
          <x:bgColor rgb="FFFCE4DF"/>
        </x:patternFill>
      </x:fill>
    </x:dxf>
    <x:dxf>
      <x:font>
        <x:b/>
        <x:color rgb="FF9E2F24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e10b8eace446e" /><Relationship Type="http://schemas.openxmlformats.org/officeDocument/2006/relationships/theme" Target="/xl/theme/theme1.xml" Id="Re3b61bea502b4c92" /><Relationship Type="http://schemas.openxmlformats.org/officeDocument/2006/relationships/sharedStrings" Target="/xl/sharedStrings.xml" Id="R53a40fda65b8444c" /><Relationship Type="http://schemas.openxmlformats.org/officeDocument/2006/relationships/worksheet" Target="/xl/worksheets/sheet1.xml" Id="Rb27044a58c354377" /><Relationship Type="http://schemas.openxmlformats.org/officeDocument/2006/relationships/worksheet" Target="/xl/worksheets/sheet2.xml" Id="R367cf78a03e34313" /><Relationship Type="http://schemas.openxmlformats.org/officeDocument/2006/relationships/worksheet" Target="/xl/worksheets/sheet3.xml" Id="Re5cdc3b216134a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43"/>
  </x:sheetPr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9" hidden="0" customWidth="1"/>
    <x:col min="4" max="4" width="19" hidden="0" customWidth="1"/>
    <x:col min="5" max="5" width="4" hidden="0" customWidth="1"/>
    <x:col min="6" max="6" width="20" hidden="0" customWidth="1"/>
    <x:col min="7" max="7" width="13" hidden="0" customWidth="1"/>
    <x:col min="8" max="8" width="13" hidden="0" customWidth="1"/>
    <x:col min="9" max="9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2" customHeight="1">
      <x:c r="A2" s="3"/>
      <x:c r="B2" s="4" t="str">
        <x:v>Cash log</x:v>
      </x:c>
      <x:c r="C2" s="4"/>
      <x:c r="D2" s="4"/>
      <x:c r="E2" s="4"/>
      <x:c r="F2" s="4"/>
      <x:c r="G2" s="4"/>
      <x:c r="H2" s="4"/>
      <x:c r="I2" s="3"/>
    </x:row>
    <x:row r="3" ht="25" customHeight="1">
      <x:c r="A3" s="3"/>
      <x:c r="B3" s="5"/>
      <x:c r="C3" s="5"/>
      <x:c r="D3" s="5"/>
      <x:c r="E3" s="5"/>
      <x:c r="F3" s="5"/>
      <x:c r="G3" s="5"/>
      <x:c r="H3" s="5"/>
      <x:c r="I3" s="3"/>
    </x:row>
    <x:row r="4" ht="28" customHeight="1">
      <x:c r="A4" s="3"/>
      <x:c r="B4" s="6" t="str">
        <x:f>IF(G9="OK","One demonstration account. "&amp;TEXT('Transactions'!C6,"dd mmm yyyy")&amp;" to "&amp;TEXT('Transactions'!F6,"dd mmm yyyy")&amp;". Fictional PHP.","One demonstration account. Check the period dates on Transactions.")</x:f>
        <x:v>One demonstration account. 01 Sep 2026 to 06 Sep 2026. Fictional PHP.</x:v>
      </x:c>
      <x:c r="C4" s="6"/>
      <x:c r="D4" s="6"/>
      <x:c r="E4" s="6"/>
      <x:c r="F4" s="6"/>
      <x:c r="G4" s="6"/>
      <x:c r="H4" s="6"/>
      <x:c r="I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0" customHeight="1">
      <x:c r="A6" s="3"/>
      <x:c r="B6" s="9" t="str">
        <x:v>Recorded cash</x:v>
      </x:c>
      <x:c r="C6" s="9"/>
      <x:c r="D6" s="9" t="str">
        <x:v>PHP</x:v>
      </x:c>
      <x:c r="E6" s="3"/>
      <x:c r="F6" s="9" t="str">
        <x:v>Input review</x:v>
      </x:c>
      <x:c r="G6" s="9"/>
      <x:c r="H6" s="9"/>
      <x:c r="I6" s="3"/>
    </x:row>
    <x:row r="7" ht="25" customHeight="1">
      <x:c r="A7" s="3"/>
      <x:c r="B7" s="3" t="str">
        <x:v>Opening balance</x:v>
      </x:c>
      <x:c r="C7" s="3"/>
      <x:c r="D7" s="23" t="n">
        <x:v>10000</x:v>
      </x:c>
      <x:c r="E7" s="3"/>
      <x:c r="F7" s="3" t="str">
        <x:v>Rows to fix</x:v>
      </x:c>
      <x:c r="G7" s="3" t="n">
        <x:f>SUM('Transactions'!$I$12:$I$111)</x:f>
        <x:v>0</x:v>
      </x:c>
      <x:c r="H7" s="3"/>
      <x:c r="I7" s="3"/>
    </x:row>
    <x:row r="8" ht="25" customHeight="1">
      <x:c r="A8" s="3"/>
      <x:c r="B8" s="3" t="str">
        <x:v>Money in</x:v>
      </x:c>
      <x:c r="C8" s="3"/>
      <x:c r="D8" s="24" t="n">
        <x:f>IF(OR(G7&gt;0,G9&lt;&gt;"OK"),"n.a.",SUMIFS('Transactions'!$F$12:$F$111,'Transactions'!$E$12:$E$111,"In"))</x:f>
        <x:v>9000</x:v>
      </x:c>
      <x:c r="E8" s="3"/>
      <x:c r="F8" s="3" t="str">
        <x:v>Recorded rows</x:v>
      </x:c>
      <x:c r="G8" s="3" t="n">
        <x:f>COUNTIFS('Transactions'!$G$12:$G$111,"OK")</x:f>
        <x:v>6</x:v>
      </x:c>
      <x:c r="H8" s="3"/>
      <x:c r="I8" s="3"/>
    </x:row>
    <x:row r="9" ht="25" customHeight="1">
      <x:c r="A9" s="3"/>
      <x:c r="B9" s="3" t="str">
        <x:v>Money out</x:v>
      </x:c>
      <x:c r="C9" s="3"/>
      <x:c r="D9" s="24" t="n">
        <x:f>IF(OR(G7&gt;0,G9&lt;&gt;"OK"),"n.a.",SUMIFS('Transactions'!$F$12:$F$111,'Transactions'!$E$12:$E$111,"Out"))</x:f>
        <x:v>6000</x:v>
      </x:c>
      <x:c r="E9" s="3"/>
      <x:c r="F9" s="3" t="str">
        <x:v>Period dates</x:v>
      </x:c>
      <x:c r="G9" s="3" t="str">
        <x:f>IF(AND(ISNUMBER('Transactions'!C6),ISNUMBER('Transactions'!F6),'Transactions'!F6&gt;='Transactions'!C6),"OK","Fix dates")</x:f>
        <x:v>OK</x:v>
      </x:c>
      <x:c r="H9" s="3"/>
      <x:c r="I9" s="3"/>
    </x:row>
    <x:row r="10" ht="32" customHeight="1">
      <x:c r="A10" s="3"/>
      <x:c r="B10" s="13" t="str">
        <x:v>Calculated closing balance</x:v>
      </x:c>
      <x:c r="C10" s="13"/>
      <x:c r="D10" s="25" t="n">
        <x:f>IF(COUNT(D7:D9)=3,D7+D8-D9,"n.a.")</x:f>
        <x:v>13000</x:v>
      </x:c>
      <x:c r="E10" s="3"/>
      <x:c r="F10" s="15" t="str">
        <x:v>Fix flagged rows on Transactions before using the totals.</x:v>
      </x:c>
      <x:c r="G10" s="15"/>
      <x:c r="H10" s="15"/>
      <x:c r="I10" s="3"/>
    </x:row>
    <x:row r="11" ht="25" customHeight="1">
      <x:c r="A11" s="3"/>
      <x:c r="B11" s="3"/>
      <x:c r="C11" s="3"/>
      <x:c r="D11" s="24"/>
      <x:c r="E11" s="3"/>
      <x:c r="F11" s="15"/>
      <x:c r="G11" s="15"/>
      <x:c r="H11" s="15"/>
      <x:c r="I11" s="3"/>
    </x:row>
    <x:row r="12" ht="25" customHeight="1">
      <x:c r="A12" s="3"/>
      <x:c r="B12" s="3"/>
      <x:c r="C12" s="3"/>
      <x:c r="D12" s="24"/>
      <x:c r="E12" s="3"/>
      <x:c r="F12" s="3"/>
      <x:c r="G12" s="3"/>
      <x:c r="H12" s="3"/>
      <x:c r="I12" s="3"/>
    </x:row>
    <x:row r="13" ht="25" customHeight="1">
      <x:c r="A13" s="3"/>
      <x:c r="B13" s="3" t="str">
        <x:v>Fictional statement balance</x:v>
      </x:c>
      <x:c r="C13" s="3"/>
      <x:c r="D13" s="23" t="n">
        <x:v>13000</x:v>
      </x:c>
      <x:c r="E13" s="3"/>
      <x:c r="F13" s="3"/>
      <x:c r="G13" s="3"/>
      <x:c r="H13" s="3"/>
      <x:c r="I13" s="3"/>
    </x:row>
    <x:row r="14" ht="25" customHeight="1">
      <x:c r="A14" s="3"/>
      <x:c r="B14" s="3" t="str">
        <x:v>Difference</x:v>
      </x:c>
      <x:c r="C14" s="3"/>
      <x:c r="D14" s="24" t="n">
        <x:f>IF(AND(ISNUMBER(D10),ISNUMBER(D13)),D10-D13,"n.a.")</x:f>
        <x:v>0</x:v>
      </x:c>
      <x:c r="E14" s="3"/>
      <x:c r="F14" s="3"/>
      <x:c r="G14" s="3"/>
      <x:c r="H14" s="3"/>
      <x:c r="I14" s="3"/>
    </x:row>
    <x:row r="15" ht="25" customHeight="1">
      <x:c r="A15" s="3"/>
      <x:c r="B15" s="3"/>
      <x:c r="C15" s="3"/>
      <x:c r="D15" s="24"/>
      <x:c r="E15" s="3"/>
      <x:c r="F15" s="3"/>
      <x:c r="G15" s="3"/>
      <x:c r="H15" s="3"/>
      <x:c r="I15" s="3"/>
    </x:row>
    <x:row r="16" ht="22" customHeight="1">
      <x:c r="A16" s="3"/>
      <x:c r="B16" s="16" t="str">
        <x:f>IF(G9&lt;&gt;"OK","Enter valid period dates on Transactions.",IF(G7&gt;0,"Fix transaction rows before comparing balances.",IF(NOT(ISNUMBER(D7)),"Enter a numeric opening balance.",IF(NOT(ISNUMBER(D13)),"Enter a numeric statement balance.",IF(ABS(D14)&lt;0.005,"Balances match this fictional statement.","Balances differ. Review the recorded rows and statement.")))))</x:f>
        <x:v>Balances match this fictional statement.</x:v>
      </x:c>
      <x:c r="C16" s="16"/>
      <x:c r="D16" s="26"/>
      <x:c r="E16" s="16"/>
      <x:c r="F16" s="16"/>
      <x:c r="G16" s="16"/>
      <x:c r="H16" s="16"/>
      <x:c r="I16" s="3"/>
    </x:row>
    <x:row r="17" ht="22" customHeight="1">
      <x:c r="A17" s="3"/>
      <x:c r="B17" s="16"/>
      <x:c r="C17" s="16"/>
      <x:c r="D17" s="26"/>
      <x:c r="E17" s="16"/>
      <x:c r="F17" s="16"/>
      <x:c r="G17" s="16"/>
      <x:c r="H17" s="16"/>
      <x:c r="I17" s="3"/>
    </x:row>
    <x:row r="18" ht="25" customHeight="1">
      <x:c r="A18" s="3"/>
      <x:c r="B18" s="3"/>
      <x:c r="C18" s="3"/>
      <x:c r="D18" s="24"/>
      <x:c r="E18" s="3"/>
      <x:c r="F18" s="3"/>
      <x:c r="G18" s="3"/>
      <x:c r="H18" s="3"/>
      <x:c r="I18" s="3"/>
    </x:row>
    <x:row r="19" ht="30" customHeight="1">
      <x:c r="A19" s="3"/>
      <x:c r="B19" s="9" t="str">
        <x:v>Expected later, excluded from recorded totals</x:v>
      </x:c>
      <x:c r="C19" s="9"/>
      <x:c r="D19" s="27"/>
      <x:c r="E19" s="9"/>
      <x:c r="F19" s="9"/>
      <x:c r="G19" s="9"/>
      <x:c r="H19" s="9"/>
      <x:c r="I19" s="3"/>
    </x:row>
    <x:row r="20" ht="25" customHeight="1">
      <x:c r="A20" s="3"/>
      <x:c r="B20" s="3" t="str">
        <x:v>Expected on 7 September</x:v>
      </x:c>
      <x:c r="C20" s="3"/>
      <x:c r="D20" s="23" t="n">
        <x:v>4000</x:v>
      </x:c>
      <x:c r="E20" s="3"/>
      <x:c r="F20" s="3"/>
      <x:c r="G20" s="3"/>
      <x:c r="H20" s="3"/>
      <x:c r="I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2" customHeight="1">
      <x:c r="A22" s="3"/>
      <x:c r="B22" s="17" t="str">
        <x:v>An expected receipt is not recorded cash. Enter it on Transactions only after it is received, with its actual date and a new ID.</x:v>
      </x:c>
      <x:c r="C22" s="17"/>
      <x:c r="D22" s="17"/>
      <x:c r="E22" s="17"/>
      <x:c r="F22" s="17"/>
      <x:c r="G22" s="17"/>
      <x:c r="H22" s="17"/>
      <x:c r="I22" s="3"/>
    </x:row>
    <x:row r="23" ht="22" customHeight="1">
      <x:c r="A23" s="3"/>
      <x:c r="B23" s="17"/>
      <x:c r="C23" s="17"/>
      <x:c r="D23" s="17"/>
      <x:c r="E23" s="17"/>
      <x:c r="F23" s="17"/>
      <x:c r="G23" s="17"/>
      <x:c r="H23" s="17"/>
      <x:c r="I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</x:row>
    <x:row r="25" ht="25" customHeight="1">
      <x:c r="A25" s="3"/>
      <x:c r="B25" s="6" t="str">
        <x:v>Amber cells are editable. Dark values are calculated. Start with Instructions.</x:v>
      </x:c>
      <x:c r="C25" s="6"/>
      <x:c r="D25" s="6"/>
      <x:c r="E25" s="6"/>
      <x:c r="F25" s="6"/>
      <x:c r="G25" s="6"/>
      <x:c r="H25" s="6"/>
      <x:c r="I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0" customHeight="1">
      <x:c r="A27" s="3"/>
      <x:c r="B27" s="15" t="str">
        <x:v>A matching balance does not prove that every row is correct. This sample does not calculate profit, tax or a forecast.</x:v>
      </x:c>
      <x:c r="C27" s="15"/>
      <x:c r="D27" s="15"/>
      <x:c r="E27" s="15"/>
      <x:c r="F27" s="15"/>
      <x:c r="G27" s="15"/>
      <x:c r="H27" s="15"/>
      <x:c r="I27" s="3"/>
    </x:row>
    <x:row r="28" ht="20" customHeight="1">
      <x:c r="A28" s="3"/>
      <x:c r="B28" s="15"/>
      <x:c r="C28" s="15"/>
      <x:c r="D28" s="15"/>
      <x:c r="E28" s="15"/>
      <x:c r="F28" s="15"/>
      <x:c r="G28" s="15"/>
      <x:c r="H28" s="15"/>
      <x:c r="I28" s="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  <x:c r="I29" s="3"/>
    </x:row>
  </x:sheetData>
  <x:mergeCells>
    <x:mergeCell ref="B4:H4"/>
    <x:mergeCell ref="F6:H6"/>
    <x:mergeCell ref="F10:H11"/>
    <x:mergeCell ref="B16:H17"/>
    <x:mergeCell ref="B19:H19"/>
    <x:mergeCell ref="B22:H23"/>
    <x:mergeCell ref="B25:H25"/>
    <x:mergeCell ref="B27:H28"/>
  </x:mergeCells>
  <x:conditionalFormatting sqref="F7:H7">
    <x:cfRule type="expression" dxfId="0" priority="1">
      <x:formula>$G$7&gt;0</x:formula>
    </x:cfRule>
  </x:conditionalFormatting>
  <x:conditionalFormatting sqref="F9:H9">
    <x:cfRule type="expression" dxfId="1" priority="2">
      <x:formula>$G$9&lt;&gt;"OK"</x:formula>
    </x:cfRule>
  </x:conditionalFormatting>
  <x:conditionalFormatting sqref="B14:D14">
    <x:cfRule type="expression" dxfId="2" priority="3">
      <x:formula>IF(ISNUMBER($D$14),ABS($D$14)&gt;0.005,TRUE)</x:formula>
    </x:cfRule>
  </x:conditionalFormatting>
  <x:conditionalFormatting sqref="B16:H17">
    <x:cfRule type="expression" dxfId="3" priority="4">
      <x:formula>$B$16&lt;&gt;"Balances match this fictional statement."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A6B12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3" hidden="0" customWidth="1"/>
    <x:col min="2" max="2" width="11" hidden="0" customWidth="1"/>
    <x:col min="3" max="3" width="19" hidden="0" customWidth="1"/>
    <x:col min="4" max="4" width="30" hidden="0" customWidth="1"/>
    <x:col min="5" max="5" width="13" hidden="0" customWidth="1"/>
    <x:col min="6" max="6" width="17" hidden="0" customWidth="1"/>
    <x:col min="7" max="7" width="27" hidden="0" customWidth="1"/>
    <x:col min="8" max="8" width="18" hidden="0" customWidth="1"/>
    <x:col min="9" max="9" width="12" hidden="0" customWidth="1"/>
    <x:col min="10" max="10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3"/>
      <x:c r="B2" s="4" t="str">
        <x:v>Transactions</x:v>
      </x:c>
      <x:c r="C2" s="4"/>
      <x:c r="D2" s="4"/>
      <x:c r="E2" s="4"/>
      <x:c r="F2" s="4"/>
      <x:c r="G2" s="4"/>
      <x:c r="H2" s="4"/>
      <x:c r="I2" s="3"/>
      <x:c r="J2" s="3"/>
    </x:row>
    <x:row r="3" ht="25" customHeight="1">
      <x:c r="A3" s="3"/>
      <x:c r="B3" s="5"/>
      <x:c r="C3" s="5"/>
      <x:c r="D3" s="5"/>
      <x:c r="E3" s="5"/>
      <x:c r="F3" s="5"/>
      <x:c r="G3" s="5"/>
      <x:c r="H3" s="5"/>
      <x:c r="I3" s="3"/>
      <x:c r="J3" s="3"/>
    </x:row>
    <x:row r="4" ht="25" customHeight="1">
      <x:c r="A4" s="3"/>
      <x:c r="B4" s="6" t="str">
        <x:v>Synthetic example data. All recorded amounts must be positive. Use In or Out for direction.</x:v>
      </x:c>
      <x:c r="C4" s="6"/>
      <x:c r="D4" s="6"/>
      <x:c r="E4" s="6"/>
      <x:c r="F4" s="6"/>
      <x:c r="G4" s="6"/>
      <x:c r="H4" s="6"/>
      <x:c r="I4" s="3"/>
      <x:c r="J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25" customHeight="1">
      <x:c r="A6" s="3"/>
      <x:c r="B6" s="3" t="str">
        <x:v>Period start</x:v>
      </x:c>
      <x:c r="C6" s="28" t="n">
        <x:v>46266</x:v>
      </x:c>
      <x:c r="D6" s="3"/>
      <x:c r="E6" s="3" t="str">
        <x:v>Period end</x:v>
      </x:c>
      <x:c r="F6" s="28" t="n">
        <x:v>46271</x:v>
      </x:c>
      <x:c r="G6" s="3"/>
      <x:c r="H6" s="3"/>
      <x:c r="I6" s="3"/>
      <x:c r="J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3" customHeight="1">
      <x:c r="A8" s="3"/>
      <x:c r="B8" s="14" t="str">
        <x:v>Edit amber cells in B:F. Keep G:I formulas. Prepared capacity: 100 rows (12–111).</x:v>
      </x:c>
      <x:c r="C8" s="14"/>
      <x:c r="D8" s="14"/>
      <x:c r="E8" s="14"/>
      <x:c r="F8" s="14"/>
      <x:c r="G8" s="14"/>
      <x:c r="H8" s="14"/>
      <x:c r="I8" s="3"/>
      <x:c r="J8" s="3"/>
    </x:row>
    <x:row r="9" ht="23" customHeight="1">
      <x:c r="A9" s="3"/>
      <x:c r="B9" s="14" t="str">
        <x:v>Fill the next empty prepared row. Rows below 111 are not included in totals.</x:v>
      </x:c>
      <x:c r="C9" s="14"/>
      <x:c r="D9" s="14"/>
      <x:c r="E9" s="14"/>
      <x:c r="F9" s="14"/>
      <x:c r="G9" s="14"/>
      <x:c r="H9" s="14"/>
      <x:c r="I9" s="3"/>
      <x:c r="J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30" customHeight="1">
      <x:c r="A11" s="3"/>
      <x:c r="B11" s="9" t="str">
        <x:v>ID</x:v>
      </x:c>
      <x:c r="C11" s="9" t="str">
        <x:v>Date</x:v>
      </x:c>
      <x:c r="D11" s="9" t="str">
        <x:v>Description</x:v>
      </x:c>
      <x:c r="E11" s="9" t="str">
        <x:v>Direction</x:v>
      </x:c>
      <x:c r="F11" s="9" t="str">
        <x:v>Amount (PHP)</x:v>
      </x:c>
      <x:c r="G11" s="9" t="str">
        <x:v>Row status</x:v>
      </x:c>
      <x:c r="H11" s="9" t="str">
        <x:v>Signed cash (PHP)</x:v>
      </x:c>
      <x:c r="I11" s="9" t="str">
        <x:v>Input issue</x:v>
      </x:c>
      <x:c r="J11" s="3"/>
    </x:row>
    <x:row r="12" ht="25" customHeight="1">
      <x:c r="A12" s="3"/>
      <x:c r="B12" s="29" t="str">
        <x:v>T01</x:v>
      </x:c>
      <x:c r="C12" s="32" t="n">
        <x:v>46266</x:v>
      </x:c>
      <x:c r="D12" s="11" t="str">
        <x:v>Payment received A</x:v>
      </x:c>
      <x:c r="E12" s="11" t="str">
        <x:v>In</x:v>
      </x:c>
      <x:c r="F12" s="23" t="n">
        <x:v>6000</x:v>
      </x:c>
      <x:c r="G12" s="31" t="str">
        <x:f>IF(COUNTA(B12:F12)=0,"",IF(B12="","Missing ID",IF(COUNTIFS($B$12:$B$111,B12)&gt;1,"Duplicate ID",IF(NOT(ISNUMBER(C12)),"Enter a date",IF(OR(NOT(ISNUMBER($C$6)),NOT(ISNUMBER($F$6))),"Enter period dates",IF($F$6&lt;$C$6,"Check period order",IF(OR(C12&lt;$C$6,C12&gt;$F$6),"Date outside period",IF(D12="","Enter description",IF(AND(E12&lt;&gt;"In",E12&lt;&gt;"Out"),"Choose In or Out",IF(NOT(ISNUMBER(F12)),"Enter amount",IF(F12&lt;=0,"Amount must be &gt; 0","OK")))))))))))</x:f>
        <x:v>OK</x:v>
      </x:c>
      <x:c r="H12" s="24" t="n">
        <x:f>IF(G12="OK",IF(E12="In",F12,-F12),"")</x:f>
        <x:v>6000</x:v>
      </x:c>
      <x:c r="I12" s="33" t="n">
        <x:f>IF(OR(G12="",G12="OK"),0,1)</x:f>
        <x:v>0</x:v>
      </x:c>
      <x:c r="J12" s="3"/>
    </x:row>
    <x:row r="13" ht="25" customHeight="1">
      <x:c r="A13" s="3"/>
      <x:c r="B13" s="29" t="str">
        <x:v>T02</x:v>
      </x:c>
      <x:c r="C13" s="32" t="n">
        <x:v>46267</x:v>
      </x:c>
      <x:c r="D13" s="11" t="str">
        <x:v>Supplies paid</x:v>
      </x:c>
      <x:c r="E13" s="11" t="str">
        <x:v>Out</x:v>
      </x:c>
      <x:c r="F13" s="23" t="n">
        <x:v>2500</x:v>
      </x:c>
      <x:c r="G13" s="31" t="str">
        <x:f>IF(COUNTA(B13:F13)=0,"",IF(B13="","Missing ID",IF(COUNTIFS($B$12:$B$111,B13)&gt;1,"Duplicate ID",IF(NOT(ISNUMBER(C13)),"Enter a date",IF(OR(NOT(ISNUMBER($C$6)),NOT(ISNUMBER($F$6))),"Enter period dates",IF($F$6&lt;$C$6,"Check period order",IF(OR(C13&lt;$C$6,C13&gt;$F$6),"Date outside period",IF(D13="","Enter description",IF(AND(E13&lt;&gt;"In",E13&lt;&gt;"Out"),"Choose In or Out",IF(NOT(ISNUMBER(F13)),"Enter amount",IF(F13&lt;=0,"Amount must be &gt; 0","OK")))))))))))</x:f>
        <x:v>OK</x:v>
      </x:c>
      <x:c r="H13" s="24" t="n">
        <x:f>IF(G13="OK",IF(E13="In",F13,-F13),"")</x:f>
        <x:v>-2500</x:v>
      </x:c>
      <x:c r="I13" s="33" t="n">
        <x:f>IF(OR(G13="",G13="OK"),0,1)</x:f>
        <x:v>0</x:v>
      </x:c>
      <x:c r="J13" s="3"/>
    </x:row>
    <x:row r="14" ht="25" customHeight="1">
      <x:c r="A14" s="3"/>
      <x:c r="B14" s="29" t="str">
        <x:v>T03</x:v>
      </x:c>
      <x:c r="C14" s="32" t="n">
        <x:v>46268</x:v>
      </x:c>
      <x:c r="D14" s="11" t="str">
        <x:v>Service paid</x:v>
      </x:c>
      <x:c r="E14" s="11" t="str">
        <x:v>Out</x:v>
      </x:c>
      <x:c r="F14" s="23" t="n">
        <x:v>1200</x:v>
      </x:c>
      <x:c r="G14" s="31" t="str">
        <x:f>IF(COUNTA(B14:F14)=0,"",IF(B14="","Missing ID",IF(COUNTIFS($B$12:$B$111,B14)&gt;1,"Duplicate ID",IF(NOT(ISNUMBER(C14)),"Enter a date",IF(OR(NOT(ISNUMBER($C$6)),NOT(ISNUMBER($F$6))),"Enter period dates",IF($F$6&lt;$C$6,"Check period order",IF(OR(C14&lt;$C$6,C14&gt;$F$6),"Date outside period",IF(D14="","Enter description",IF(AND(E14&lt;&gt;"In",E14&lt;&gt;"Out"),"Choose In or Out",IF(NOT(ISNUMBER(F14)),"Enter amount",IF(F14&lt;=0,"Amount must be &gt; 0","OK")))))))))))</x:f>
        <x:v>OK</x:v>
      </x:c>
      <x:c r="H14" s="24" t="n">
        <x:f>IF(G14="OK",IF(E14="In",F14,-F14),"")</x:f>
        <x:v>-1200</x:v>
      </x:c>
      <x:c r="I14" s="33" t="n">
        <x:f>IF(OR(G14="",G14="OK"),0,1)</x:f>
        <x:v>0</x:v>
      </x:c>
      <x:c r="J14" s="3"/>
    </x:row>
    <x:row r="15" ht="25" customHeight="1">
      <x:c r="A15" s="3"/>
      <x:c r="B15" s="29" t="str">
        <x:v>T04</x:v>
      </x:c>
      <x:c r="C15" s="32" t="n">
        <x:v>46269</x:v>
      </x:c>
      <x:c r="D15" s="11" t="str">
        <x:v>Payment received B</x:v>
      </x:c>
      <x:c r="E15" s="11" t="str">
        <x:v>In</x:v>
      </x:c>
      <x:c r="F15" s="23" t="n">
        <x:v>3000</x:v>
      </x:c>
      <x:c r="G15" s="31" t="str">
        <x:f>IF(COUNTA(B15:F15)=0,"",IF(B15="","Missing ID",IF(COUNTIFS($B$12:$B$111,B15)&gt;1,"Duplicate ID",IF(NOT(ISNUMBER(C15)),"Enter a date",IF(OR(NOT(ISNUMBER($C$6)),NOT(ISNUMBER($F$6))),"Enter period dates",IF($F$6&lt;$C$6,"Check period order",IF(OR(C15&lt;$C$6,C15&gt;$F$6),"Date outside period",IF(D15="","Enter description",IF(AND(E15&lt;&gt;"In",E15&lt;&gt;"Out"),"Choose In or Out",IF(NOT(ISNUMBER(F15)),"Enter amount",IF(F15&lt;=0,"Amount must be &gt; 0","OK")))))))))))</x:f>
        <x:v>OK</x:v>
      </x:c>
      <x:c r="H15" s="24" t="n">
        <x:f>IF(G15="OK",IF(E15="In",F15,-F15),"")</x:f>
        <x:v>3000</x:v>
      </x:c>
      <x:c r="I15" s="33" t="n">
        <x:f>IF(OR(G15="",G15="OK"),0,1)</x:f>
        <x:v>0</x:v>
      </x:c>
      <x:c r="J15" s="3"/>
    </x:row>
    <x:row r="16" ht="25" customHeight="1">
      <x:c r="A16" s="3"/>
      <x:c r="B16" s="29" t="str">
        <x:v>T05</x:v>
      </x:c>
      <x:c r="C16" s="32" t="n">
        <x:v>46270</x:v>
      </x:c>
      <x:c r="D16" s="11" t="str">
        <x:v>Delivery paid</x:v>
      </x:c>
      <x:c r="E16" s="11" t="str">
        <x:v>Out</x:v>
      </x:c>
      <x:c r="F16" s="23" t="n">
        <x:v>800</x:v>
      </x:c>
      <x:c r="G16" s="31" t="str">
        <x:f>IF(COUNTA(B16:F16)=0,"",IF(B16="","Missing ID",IF(COUNTIFS($B$12:$B$111,B16)&gt;1,"Duplicate ID",IF(NOT(ISNUMBER(C16)),"Enter a date",IF(OR(NOT(ISNUMBER($C$6)),NOT(ISNUMBER($F$6))),"Enter period dates",IF($F$6&lt;$C$6,"Check period order",IF(OR(C16&lt;$C$6,C16&gt;$F$6),"Date outside period",IF(D16="","Enter description",IF(AND(E16&lt;&gt;"In",E16&lt;&gt;"Out"),"Choose In or Out",IF(NOT(ISNUMBER(F16)),"Enter amount",IF(F16&lt;=0,"Amount must be &gt; 0","OK")))))))))))</x:f>
        <x:v>OK</x:v>
      </x:c>
      <x:c r="H16" s="24" t="n">
        <x:f>IF(G16="OK",IF(E16="In",F16,-F16),"")</x:f>
        <x:v>-800</x:v>
      </x:c>
      <x:c r="I16" s="33" t="n">
        <x:f>IF(OR(G16="",G16="OK"),0,1)</x:f>
        <x:v>0</x:v>
      </x:c>
      <x:c r="J16" s="3"/>
    </x:row>
    <x:row r="17" ht="25" customHeight="1">
      <x:c r="A17" s="3"/>
      <x:c r="B17" s="29" t="str">
        <x:v>T06</x:v>
      </x:c>
      <x:c r="C17" s="32" t="n">
        <x:v>46271</x:v>
      </x:c>
      <x:c r="D17" s="11" t="str">
        <x:v>Equipment paid</x:v>
      </x:c>
      <x:c r="E17" s="11" t="str">
        <x:v>Out</x:v>
      </x:c>
      <x:c r="F17" s="23" t="n">
        <x:v>1500</x:v>
      </x:c>
      <x:c r="G17" s="31" t="str">
        <x:f>IF(COUNTA(B17:F17)=0,"",IF(B17="","Missing ID",IF(COUNTIFS($B$12:$B$111,B17)&gt;1,"Duplicate ID",IF(NOT(ISNUMBER(C17)),"Enter a date",IF(OR(NOT(ISNUMBER($C$6)),NOT(ISNUMBER($F$6))),"Enter period dates",IF($F$6&lt;$C$6,"Check period order",IF(OR(C17&lt;$C$6,C17&gt;$F$6),"Date outside period",IF(D17="","Enter description",IF(AND(E17&lt;&gt;"In",E17&lt;&gt;"Out"),"Choose In or Out",IF(NOT(ISNUMBER(F17)),"Enter amount",IF(F17&lt;=0,"Amount must be &gt; 0","OK")))))))))))</x:f>
        <x:v>OK</x:v>
      </x:c>
      <x:c r="H17" s="24" t="n">
        <x:f>IF(G17="OK",IF(E17="In",F17,-F17),"")</x:f>
        <x:v>-1500</x:v>
      </x:c>
      <x:c r="I17" s="33" t="n">
        <x:f>IF(OR(G17="",G17="OK"),0,1)</x:f>
        <x:v>0</x:v>
      </x:c>
      <x:c r="J17" s="3"/>
    </x:row>
    <x:row r="18" ht="25" customHeight="1">
      <x:c r="A18" s="3"/>
      <x:c r="B18" s="29"/>
      <x:c r="C18" s="32"/>
      <x:c r="D18" s="11"/>
      <x:c r="E18" s="11"/>
      <x:c r="F18" s="23"/>
      <x:c r="G18" s="31" t="str">
        <x:f>IF(COUNTA(B18:F18)=0,"",IF(B18="","Missing ID",IF(COUNTIFS($B$12:$B$111,B18)&gt;1,"Duplicate ID",IF(NOT(ISNUMBER(C18)),"Enter a date",IF(OR(NOT(ISNUMBER($C$6)),NOT(ISNUMBER($F$6))),"Enter period dates",IF($F$6&lt;$C$6,"Check period order",IF(OR(C18&lt;$C$6,C18&gt;$F$6),"Date outside period",IF(D18="","Enter description",IF(AND(E18&lt;&gt;"In",E18&lt;&gt;"Out"),"Choose In or Out",IF(NOT(ISNUMBER(F18)),"Enter amount",IF(F18&lt;=0,"Amount must be &gt; 0","OK")))))))))))</x:f>
      </x:c>
      <x:c r="H18" s="24" t="str">
        <x:f>IF(G18="OK",IF(E18="In",F18,-F18),"")</x:f>
      </x:c>
      <x:c r="I18" s="33" t="n">
        <x:f>IF(OR(G18="",G18="OK"),0,1)</x:f>
        <x:v>0</x:v>
      </x:c>
      <x:c r="J18" s="3"/>
    </x:row>
    <x:row r="19" ht="25" customHeight="1">
      <x:c r="A19" s="3"/>
      <x:c r="B19" s="29"/>
      <x:c r="C19" s="32"/>
      <x:c r="D19" s="11"/>
      <x:c r="E19" s="11"/>
      <x:c r="F19" s="23"/>
      <x:c r="G19" s="31" t="str">
        <x:f>IF(COUNTA(B19:F19)=0,"",IF(B19="","Missing ID",IF(COUNTIFS($B$12:$B$111,B19)&gt;1,"Duplicate ID",IF(NOT(ISNUMBER(C19)),"Enter a date",IF(OR(NOT(ISNUMBER($C$6)),NOT(ISNUMBER($F$6))),"Enter period dates",IF($F$6&lt;$C$6,"Check period order",IF(OR(C19&lt;$C$6,C19&gt;$F$6),"Date outside period",IF(D19="","Enter description",IF(AND(E19&lt;&gt;"In",E19&lt;&gt;"Out"),"Choose In or Out",IF(NOT(ISNUMBER(F19)),"Enter amount",IF(F19&lt;=0,"Amount must be &gt; 0","OK")))))))))))</x:f>
      </x:c>
      <x:c r="H19" s="24" t="str">
        <x:f>IF(G19="OK",IF(E19="In",F19,-F19),"")</x:f>
      </x:c>
      <x:c r="I19" s="33" t="n">
        <x:f>IF(OR(G19="",G19="OK"),0,1)</x:f>
        <x:v>0</x:v>
      </x:c>
      <x:c r="J19" s="3"/>
    </x:row>
    <x:row r="20" ht="25" customHeight="1">
      <x:c r="A20" s="3"/>
      <x:c r="B20" s="29"/>
      <x:c r="C20" s="32"/>
      <x:c r="D20" s="11"/>
      <x:c r="E20" s="11"/>
      <x:c r="F20" s="23"/>
      <x:c r="G20" s="31" t="str">
        <x:f>IF(COUNTA(B20:F20)=0,"",IF(B20="","Missing ID",IF(COUNTIFS($B$12:$B$111,B20)&gt;1,"Duplicate ID",IF(NOT(ISNUMBER(C20)),"Enter a date",IF(OR(NOT(ISNUMBER($C$6)),NOT(ISNUMBER($F$6))),"Enter period dates",IF($F$6&lt;$C$6,"Check period order",IF(OR(C20&lt;$C$6,C20&gt;$F$6),"Date outside period",IF(D20="","Enter description",IF(AND(E20&lt;&gt;"In",E20&lt;&gt;"Out"),"Choose In or Out",IF(NOT(ISNUMBER(F20)),"Enter amount",IF(F20&lt;=0,"Amount must be &gt; 0","OK")))))))))))</x:f>
      </x:c>
      <x:c r="H20" s="24" t="str">
        <x:f>IF(G20="OK",IF(E20="In",F20,-F20),"")</x:f>
      </x:c>
      <x:c r="I20" s="33" t="n">
        <x:f>IF(OR(G20="",G20="OK"),0,1)</x:f>
        <x:v>0</x:v>
      </x:c>
      <x:c r="J20" s="3"/>
    </x:row>
    <x:row r="21" ht="25" customHeight="1">
      <x:c r="A21" s="3"/>
      <x:c r="B21" s="29"/>
      <x:c r="C21" s="32"/>
      <x:c r="D21" s="11"/>
      <x:c r="E21" s="11"/>
      <x:c r="F21" s="23"/>
      <x:c r="G21" s="31" t="str">
        <x:f>IF(COUNTA(B21:F21)=0,"",IF(B21="","Missing ID",IF(COUNTIFS($B$12:$B$111,B21)&gt;1,"Duplicate ID",IF(NOT(ISNUMBER(C21)),"Enter a date",IF(OR(NOT(ISNUMBER($C$6)),NOT(ISNUMBER($F$6))),"Enter period dates",IF($F$6&lt;$C$6,"Check period order",IF(OR(C21&lt;$C$6,C21&gt;$F$6),"Date outside period",IF(D21="","Enter description",IF(AND(E21&lt;&gt;"In",E21&lt;&gt;"Out"),"Choose In or Out",IF(NOT(ISNUMBER(F21)),"Enter amount",IF(F21&lt;=0,"Amount must be &gt; 0","OK")))))))))))</x:f>
      </x:c>
      <x:c r="H21" s="24" t="str">
        <x:f>IF(G21="OK",IF(E21="In",F21,-F21),"")</x:f>
      </x:c>
      <x:c r="I21" s="33" t="n">
        <x:f>IF(OR(G21="",G21="OK"),0,1)</x:f>
        <x:v>0</x:v>
      </x:c>
      <x:c r="J21" s="3"/>
    </x:row>
    <x:row r="22" ht="25" customHeight="1">
      <x:c r="A22" s="3"/>
      <x:c r="B22" s="29"/>
      <x:c r="C22" s="32"/>
      <x:c r="D22" s="11"/>
      <x:c r="E22" s="11"/>
      <x:c r="F22" s="23"/>
      <x:c r="G22" s="31" t="str">
        <x:f>IF(COUNTA(B22:F22)=0,"",IF(B22="","Missing ID",IF(COUNTIFS($B$12:$B$111,B22)&gt;1,"Duplicate ID",IF(NOT(ISNUMBER(C22)),"Enter a date",IF(OR(NOT(ISNUMBER($C$6)),NOT(ISNUMBER($F$6))),"Enter period dates",IF($F$6&lt;$C$6,"Check period order",IF(OR(C22&lt;$C$6,C22&gt;$F$6),"Date outside period",IF(D22="","Enter description",IF(AND(E22&lt;&gt;"In",E22&lt;&gt;"Out"),"Choose In or Out",IF(NOT(ISNUMBER(F22)),"Enter amount",IF(F22&lt;=0,"Amount must be &gt; 0","OK")))))))))))</x:f>
      </x:c>
      <x:c r="H22" s="24" t="str">
        <x:f>IF(G22="OK",IF(E22="In",F22,-F22),"")</x:f>
      </x:c>
      <x:c r="I22" s="33" t="n">
        <x:f>IF(OR(G22="",G22="OK"),0,1)</x:f>
        <x:v>0</x:v>
      </x:c>
      <x:c r="J22" s="3"/>
    </x:row>
    <x:row r="23" ht="25" customHeight="1">
      <x:c r="A23" s="3"/>
      <x:c r="B23" s="29"/>
      <x:c r="C23" s="32"/>
      <x:c r="D23" s="11"/>
      <x:c r="E23" s="11"/>
      <x:c r="F23" s="23"/>
      <x:c r="G23" s="31" t="str">
        <x:f>IF(COUNTA(B23:F23)=0,"",IF(B23="","Missing ID",IF(COUNTIFS($B$12:$B$111,B23)&gt;1,"Duplicate ID",IF(NOT(ISNUMBER(C23)),"Enter a date",IF(OR(NOT(ISNUMBER($C$6)),NOT(ISNUMBER($F$6))),"Enter period dates",IF($F$6&lt;$C$6,"Check period order",IF(OR(C23&lt;$C$6,C23&gt;$F$6),"Date outside period",IF(D23="","Enter description",IF(AND(E23&lt;&gt;"In",E23&lt;&gt;"Out"),"Choose In or Out",IF(NOT(ISNUMBER(F23)),"Enter amount",IF(F23&lt;=0,"Amount must be &gt; 0","OK")))))))))))</x:f>
      </x:c>
      <x:c r="H23" s="24" t="str">
        <x:f>IF(G23="OK",IF(E23="In",F23,-F23),"")</x:f>
      </x:c>
      <x:c r="I23" s="33" t="n">
        <x:f>IF(OR(G23="",G23="OK"),0,1)</x:f>
        <x:v>0</x:v>
      </x:c>
      <x:c r="J23" s="3"/>
    </x:row>
    <x:row r="24" ht="25" customHeight="1">
      <x:c r="A24" s="3"/>
      <x:c r="B24" s="29"/>
      <x:c r="C24" s="32"/>
      <x:c r="D24" s="11"/>
      <x:c r="E24" s="11"/>
      <x:c r="F24" s="23"/>
      <x:c r="G24" s="31" t="str">
        <x:f>IF(COUNTA(B24:F24)=0,"",IF(B24="","Missing ID",IF(COUNTIFS($B$12:$B$111,B24)&gt;1,"Duplicate ID",IF(NOT(ISNUMBER(C24)),"Enter a date",IF(OR(NOT(ISNUMBER($C$6)),NOT(ISNUMBER($F$6))),"Enter period dates",IF($F$6&lt;$C$6,"Check period order",IF(OR(C24&lt;$C$6,C24&gt;$F$6),"Date outside period",IF(D24="","Enter description",IF(AND(E24&lt;&gt;"In",E24&lt;&gt;"Out"),"Choose In or Out",IF(NOT(ISNUMBER(F24)),"Enter amount",IF(F24&lt;=0,"Amount must be &gt; 0","OK")))))))))))</x:f>
      </x:c>
      <x:c r="H24" s="24" t="str">
        <x:f>IF(G24="OK",IF(E24="In",F24,-F24),"")</x:f>
      </x:c>
      <x:c r="I24" s="33" t="n">
        <x:f>IF(OR(G24="",G24="OK"),0,1)</x:f>
        <x:v>0</x:v>
      </x:c>
      <x:c r="J24" s="3"/>
    </x:row>
    <x:row r="25" ht="25" customHeight="1">
      <x:c r="A25" s="3"/>
      <x:c r="B25" s="29"/>
      <x:c r="C25" s="32"/>
      <x:c r="D25" s="11"/>
      <x:c r="E25" s="11"/>
      <x:c r="F25" s="23"/>
      <x:c r="G25" s="31" t="str">
        <x:f>IF(COUNTA(B25:F25)=0,"",IF(B25="","Missing ID",IF(COUNTIFS($B$12:$B$111,B25)&gt;1,"Duplicate ID",IF(NOT(ISNUMBER(C25)),"Enter a date",IF(OR(NOT(ISNUMBER($C$6)),NOT(ISNUMBER($F$6))),"Enter period dates",IF($F$6&lt;$C$6,"Check period order",IF(OR(C25&lt;$C$6,C25&gt;$F$6),"Date outside period",IF(D25="","Enter description",IF(AND(E25&lt;&gt;"In",E25&lt;&gt;"Out"),"Choose In or Out",IF(NOT(ISNUMBER(F25)),"Enter amount",IF(F25&lt;=0,"Amount must be &gt; 0","OK")))))))))))</x:f>
      </x:c>
      <x:c r="H25" s="24" t="str">
        <x:f>IF(G25="OK",IF(E25="In",F25,-F25),"")</x:f>
      </x:c>
      <x:c r="I25" s="33" t="n">
        <x:f>IF(OR(G25="",G25="OK"),0,1)</x:f>
        <x:v>0</x:v>
      </x:c>
      <x:c r="J25" s="3"/>
    </x:row>
    <x:row r="26" ht="25" customHeight="1">
      <x:c r="A26" s="3"/>
      <x:c r="B26" s="29"/>
      <x:c r="C26" s="32"/>
      <x:c r="D26" s="11"/>
      <x:c r="E26" s="11"/>
      <x:c r="F26" s="23"/>
      <x:c r="G26" s="31" t="str">
        <x:f>IF(COUNTA(B26:F26)=0,"",IF(B26="","Missing ID",IF(COUNTIFS($B$12:$B$111,B26)&gt;1,"Duplicate ID",IF(NOT(ISNUMBER(C26)),"Enter a date",IF(OR(NOT(ISNUMBER($C$6)),NOT(ISNUMBER($F$6))),"Enter period dates",IF($F$6&lt;$C$6,"Check period order",IF(OR(C26&lt;$C$6,C26&gt;$F$6),"Date outside period",IF(D26="","Enter description",IF(AND(E26&lt;&gt;"In",E26&lt;&gt;"Out"),"Choose In or Out",IF(NOT(ISNUMBER(F26)),"Enter amount",IF(F26&lt;=0,"Amount must be &gt; 0","OK")))))))))))</x:f>
      </x:c>
      <x:c r="H26" s="24" t="str">
        <x:f>IF(G26="OK",IF(E26="In",F26,-F26),"")</x:f>
      </x:c>
      <x:c r="I26" s="33" t="n">
        <x:f>IF(OR(G26="",G26="OK"),0,1)</x:f>
        <x:v>0</x:v>
      </x:c>
      <x:c r="J26" s="3"/>
    </x:row>
    <x:row r="27" ht="25" customHeight="1">
      <x:c r="A27" s="3"/>
      <x:c r="B27" s="29"/>
      <x:c r="C27" s="32"/>
      <x:c r="D27" s="11"/>
      <x:c r="E27" s="11"/>
      <x:c r="F27" s="23"/>
      <x:c r="G27" s="31" t="str">
        <x:f>IF(COUNTA(B27:F27)=0,"",IF(B27="","Missing ID",IF(COUNTIFS($B$12:$B$111,B27)&gt;1,"Duplicate ID",IF(NOT(ISNUMBER(C27)),"Enter a date",IF(OR(NOT(ISNUMBER($C$6)),NOT(ISNUMBER($F$6))),"Enter period dates",IF($F$6&lt;$C$6,"Check period order",IF(OR(C27&lt;$C$6,C27&gt;$F$6),"Date outside period",IF(D27="","Enter description",IF(AND(E27&lt;&gt;"In",E27&lt;&gt;"Out"),"Choose In or Out",IF(NOT(ISNUMBER(F27)),"Enter amount",IF(F27&lt;=0,"Amount must be &gt; 0","OK")))))))))))</x:f>
      </x:c>
      <x:c r="H27" s="24" t="str">
        <x:f>IF(G27="OK",IF(E27="In",F27,-F27),"")</x:f>
      </x:c>
      <x:c r="I27" s="33" t="n">
        <x:f>IF(OR(G27="",G27="OK"),0,1)</x:f>
        <x:v>0</x:v>
      </x:c>
      <x:c r="J27" s="3"/>
    </x:row>
    <x:row r="28" ht="25" customHeight="1">
      <x:c r="A28" s="3"/>
      <x:c r="B28" s="29"/>
      <x:c r="C28" s="32"/>
      <x:c r="D28" s="11"/>
      <x:c r="E28" s="11"/>
      <x:c r="F28" s="23"/>
      <x:c r="G28" s="31" t="str">
        <x:f>IF(COUNTA(B28:F28)=0,"",IF(B28="","Missing ID",IF(COUNTIFS($B$12:$B$111,B28)&gt;1,"Duplicate ID",IF(NOT(ISNUMBER(C28)),"Enter a date",IF(OR(NOT(ISNUMBER($C$6)),NOT(ISNUMBER($F$6))),"Enter period dates",IF($F$6&lt;$C$6,"Check period order",IF(OR(C28&lt;$C$6,C28&gt;$F$6),"Date outside period",IF(D28="","Enter description",IF(AND(E28&lt;&gt;"In",E28&lt;&gt;"Out"),"Choose In or Out",IF(NOT(ISNUMBER(F28)),"Enter amount",IF(F28&lt;=0,"Amount must be &gt; 0","OK")))))))))))</x:f>
      </x:c>
      <x:c r="H28" s="24" t="str">
        <x:f>IF(G28="OK",IF(E28="In",F28,-F28),"")</x:f>
      </x:c>
      <x:c r="I28" s="33" t="n">
        <x:f>IF(OR(G28="",G28="OK"),0,1)</x:f>
        <x:v>0</x:v>
      </x:c>
      <x:c r="J28" s="3"/>
    </x:row>
    <x:row r="29" ht="25" customHeight="1">
      <x:c r="A29" s="3"/>
      <x:c r="B29" s="29"/>
      <x:c r="C29" s="32"/>
      <x:c r="D29" s="11"/>
      <x:c r="E29" s="11"/>
      <x:c r="F29" s="23"/>
      <x:c r="G29" s="31" t="str">
        <x:f>IF(COUNTA(B29:F29)=0,"",IF(B29="","Missing ID",IF(COUNTIFS($B$12:$B$111,B29)&gt;1,"Duplicate ID",IF(NOT(ISNUMBER(C29)),"Enter a date",IF(OR(NOT(ISNUMBER($C$6)),NOT(ISNUMBER($F$6))),"Enter period dates",IF($F$6&lt;$C$6,"Check period order",IF(OR(C29&lt;$C$6,C29&gt;$F$6),"Date outside period",IF(D29="","Enter description",IF(AND(E29&lt;&gt;"In",E29&lt;&gt;"Out"),"Choose In or Out",IF(NOT(ISNUMBER(F29)),"Enter amount",IF(F29&lt;=0,"Amount must be &gt; 0","OK")))))))))))</x:f>
      </x:c>
      <x:c r="H29" s="24" t="str">
        <x:f>IF(G29="OK",IF(E29="In",F29,-F29),"")</x:f>
      </x:c>
      <x:c r="I29" s="33" t="n">
        <x:f>IF(OR(G29="",G29="OK"),0,1)</x:f>
        <x:v>0</x:v>
      </x:c>
      <x:c r="J29" s="3"/>
    </x:row>
    <x:row r="30" ht="25" customHeight="1">
      <x:c r="A30" s="3"/>
      <x:c r="B30" s="29"/>
      <x:c r="C30" s="32"/>
      <x:c r="D30" s="11"/>
      <x:c r="E30" s="11"/>
      <x:c r="F30" s="23"/>
      <x:c r="G30" s="31" t="str">
        <x:f>IF(COUNTA(B30:F30)=0,"",IF(B30="","Missing ID",IF(COUNTIFS($B$12:$B$111,B30)&gt;1,"Duplicate ID",IF(NOT(ISNUMBER(C30)),"Enter a date",IF(OR(NOT(ISNUMBER($C$6)),NOT(ISNUMBER($F$6))),"Enter period dates",IF($F$6&lt;$C$6,"Check period order",IF(OR(C30&lt;$C$6,C30&gt;$F$6),"Date outside period",IF(D30="","Enter description",IF(AND(E30&lt;&gt;"In",E30&lt;&gt;"Out"),"Choose In or Out",IF(NOT(ISNUMBER(F30)),"Enter amount",IF(F30&lt;=0,"Amount must be &gt; 0","OK")))))))))))</x:f>
      </x:c>
      <x:c r="H30" s="24" t="str">
        <x:f>IF(G30="OK",IF(E30="In",F30,-F30),"")</x:f>
      </x:c>
      <x:c r="I30" s="33" t="n">
        <x:f>IF(OR(G30="",G30="OK"),0,1)</x:f>
        <x:v>0</x:v>
      </x:c>
      <x:c r="J30" s="3"/>
    </x:row>
    <x:row r="31" ht="25" customHeight="1">
      <x:c r="A31" s="3"/>
      <x:c r="B31" s="29"/>
      <x:c r="C31" s="32"/>
      <x:c r="D31" s="11"/>
      <x:c r="E31" s="11"/>
      <x:c r="F31" s="23"/>
      <x:c r="G31" s="31" t="str">
        <x:f>IF(COUNTA(B31:F31)=0,"",IF(B31="","Missing ID",IF(COUNTIFS($B$12:$B$111,B31)&gt;1,"Duplicate ID",IF(NOT(ISNUMBER(C31)),"Enter a date",IF(OR(NOT(ISNUMBER($C$6)),NOT(ISNUMBER($F$6))),"Enter period dates",IF($F$6&lt;$C$6,"Check period order",IF(OR(C31&lt;$C$6,C31&gt;$F$6),"Date outside period",IF(D31="","Enter description",IF(AND(E31&lt;&gt;"In",E31&lt;&gt;"Out"),"Choose In or Out",IF(NOT(ISNUMBER(F31)),"Enter amount",IF(F31&lt;=0,"Amount must be &gt; 0","OK")))))))))))</x:f>
      </x:c>
      <x:c r="H31" s="24" t="str">
        <x:f>IF(G31="OK",IF(E31="In",F31,-F31),"")</x:f>
      </x:c>
      <x:c r="I31" s="33" t="n">
        <x:f>IF(OR(G31="",G31="OK"),0,1)</x:f>
        <x:v>0</x:v>
      </x:c>
      <x:c r="J31" s="3"/>
    </x:row>
    <x:row r="32" ht="25" customHeight="1">
      <x:c r="A32" s="3"/>
      <x:c r="B32" s="29"/>
      <x:c r="C32" s="32"/>
      <x:c r="D32" s="11"/>
      <x:c r="E32" s="11"/>
      <x:c r="F32" s="23"/>
      <x:c r="G32" s="31" t="str">
        <x:f>IF(COUNTA(B32:F32)=0,"",IF(B32="","Missing ID",IF(COUNTIFS($B$12:$B$111,B32)&gt;1,"Duplicate ID",IF(NOT(ISNUMBER(C32)),"Enter a date",IF(OR(NOT(ISNUMBER($C$6)),NOT(ISNUMBER($F$6))),"Enter period dates",IF($F$6&lt;$C$6,"Check period order",IF(OR(C32&lt;$C$6,C32&gt;$F$6),"Date outside period",IF(D32="","Enter description",IF(AND(E32&lt;&gt;"In",E32&lt;&gt;"Out"),"Choose In or Out",IF(NOT(ISNUMBER(F32)),"Enter amount",IF(F32&lt;=0,"Amount must be &gt; 0","OK")))))))))))</x:f>
      </x:c>
      <x:c r="H32" s="24" t="str">
        <x:f>IF(G32="OK",IF(E32="In",F32,-F32),"")</x:f>
      </x:c>
      <x:c r="I32" s="33" t="n">
        <x:f>IF(OR(G32="",G32="OK"),0,1)</x:f>
        <x:v>0</x:v>
      </x:c>
      <x:c r="J32" s="3"/>
    </x:row>
    <x:row r="33" ht="25" customHeight="1">
      <x:c r="A33" s="3"/>
      <x:c r="B33" s="29"/>
      <x:c r="C33" s="32"/>
      <x:c r="D33" s="11"/>
      <x:c r="E33" s="11"/>
      <x:c r="F33" s="23"/>
      <x:c r="G33" s="31" t="str">
        <x:f>IF(COUNTA(B33:F33)=0,"",IF(B33="","Missing ID",IF(COUNTIFS($B$12:$B$111,B33)&gt;1,"Duplicate ID",IF(NOT(ISNUMBER(C33)),"Enter a date",IF(OR(NOT(ISNUMBER($C$6)),NOT(ISNUMBER($F$6))),"Enter period dates",IF($F$6&lt;$C$6,"Check period order",IF(OR(C33&lt;$C$6,C33&gt;$F$6),"Date outside period",IF(D33="","Enter description",IF(AND(E33&lt;&gt;"In",E33&lt;&gt;"Out"),"Choose In or Out",IF(NOT(ISNUMBER(F33)),"Enter amount",IF(F33&lt;=0,"Amount must be &gt; 0","OK")))))))))))</x:f>
      </x:c>
      <x:c r="H33" s="24" t="str">
        <x:f>IF(G33="OK",IF(E33="In",F33,-F33),"")</x:f>
      </x:c>
      <x:c r="I33" s="33" t="n">
        <x:f>IF(OR(G33="",G33="OK"),0,1)</x:f>
        <x:v>0</x:v>
      </x:c>
      <x:c r="J33" s="3"/>
    </x:row>
    <x:row r="34" ht="25" customHeight="1">
      <x:c r="A34" s="3"/>
      <x:c r="B34" s="29"/>
      <x:c r="C34" s="32"/>
      <x:c r="D34" s="11"/>
      <x:c r="E34" s="11"/>
      <x:c r="F34" s="23"/>
      <x:c r="G34" s="31" t="str">
        <x:f>IF(COUNTA(B34:F34)=0,"",IF(B34="","Missing ID",IF(COUNTIFS($B$12:$B$111,B34)&gt;1,"Duplicate ID",IF(NOT(ISNUMBER(C34)),"Enter a date",IF(OR(NOT(ISNUMBER($C$6)),NOT(ISNUMBER($F$6))),"Enter period dates",IF($F$6&lt;$C$6,"Check period order",IF(OR(C34&lt;$C$6,C34&gt;$F$6),"Date outside period",IF(D34="","Enter description",IF(AND(E34&lt;&gt;"In",E34&lt;&gt;"Out"),"Choose In or Out",IF(NOT(ISNUMBER(F34)),"Enter amount",IF(F34&lt;=0,"Amount must be &gt; 0","OK")))))))))))</x:f>
      </x:c>
      <x:c r="H34" s="24" t="str">
        <x:f>IF(G34="OK",IF(E34="In",F34,-F34),"")</x:f>
      </x:c>
      <x:c r="I34" s="33" t="n">
        <x:f>IF(OR(G34="",G34="OK"),0,1)</x:f>
        <x:v>0</x:v>
      </x:c>
      <x:c r="J34" s="3"/>
    </x:row>
    <x:row r="35" ht="25" customHeight="1">
      <x:c r="A35" s="3"/>
      <x:c r="B35" s="29"/>
      <x:c r="C35" s="32"/>
      <x:c r="D35" s="11"/>
      <x:c r="E35" s="11"/>
      <x:c r="F35" s="23"/>
      <x:c r="G35" s="31" t="str">
        <x:f>IF(COUNTA(B35:F35)=0,"",IF(B35="","Missing ID",IF(COUNTIFS($B$12:$B$111,B35)&gt;1,"Duplicate ID",IF(NOT(ISNUMBER(C35)),"Enter a date",IF(OR(NOT(ISNUMBER($C$6)),NOT(ISNUMBER($F$6))),"Enter period dates",IF($F$6&lt;$C$6,"Check period order",IF(OR(C35&lt;$C$6,C35&gt;$F$6),"Date outside period",IF(D35="","Enter description",IF(AND(E35&lt;&gt;"In",E35&lt;&gt;"Out"),"Choose In or Out",IF(NOT(ISNUMBER(F35)),"Enter amount",IF(F35&lt;=0,"Amount must be &gt; 0","OK")))))))))))</x:f>
      </x:c>
      <x:c r="H35" s="24" t="str">
        <x:f>IF(G35="OK",IF(E35="In",F35,-F35),"")</x:f>
      </x:c>
      <x:c r="I35" s="33" t="n">
        <x:f>IF(OR(G35="",G35="OK"),0,1)</x:f>
        <x:v>0</x:v>
      </x:c>
      <x:c r="J35" s="3"/>
    </x:row>
    <x:row r="36" ht="25" customHeight="1">
      <x:c r="A36" s="3"/>
      <x:c r="B36" s="29"/>
      <x:c r="C36" s="32"/>
      <x:c r="D36" s="11"/>
      <x:c r="E36" s="11"/>
      <x:c r="F36" s="23"/>
      <x:c r="G36" s="31" t="str">
        <x:f>IF(COUNTA(B36:F36)=0,"",IF(B36="","Missing ID",IF(COUNTIFS($B$12:$B$111,B36)&gt;1,"Duplicate ID",IF(NOT(ISNUMBER(C36)),"Enter a date",IF(OR(NOT(ISNUMBER($C$6)),NOT(ISNUMBER($F$6))),"Enter period dates",IF($F$6&lt;$C$6,"Check period order",IF(OR(C36&lt;$C$6,C36&gt;$F$6),"Date outside period",IF(D36="","Enter description",IF(AND(E36&lt;&gt;"In",E36&lt;&gt;"Out"),"Choose In or Out",IF(NOT(ISNUMBER(F36)),"Enter amount",IF(F36&lt;=0,"Amount must be &gt; 0","OK")))))))))))</x:f>
      </x:c>
      <x:c r="H36" s="24" t="str">
        <x:f>IF(G36="OK",IF(E36="In",F36,-F36),"")</x:f>
      </x:c>
      <x:c r="I36" s="33" t="n">
        <x:f>IF(OR(G36="",G36="OK"),0,1)</x:f>
        <x:v>0</x:v>
      </x:c>
      <x:c r="J36" s="3"/>
    </x:row>
    <x:row r="37" ht="25" customHeight="1">
      <x:c r="A37" s="3"/>
      <x:c r="B37" s="29"/>
      <x:c r="C37" s="32"/>
      <x:c r="D37" s="11"/>
      <x:c r="E37" s="11"/>
      <x:c r="F37" s="23"/>
      <x:c r="G37" s="31" t="str">
        <x:f>IF(COUNTA(B37:F37)=0,"",IF(B37="","Missing ID",IF(COUNTIFS($B$12:$B$111,B37)&gt;1,"Duplicate ID",IF(NOT(ISNUMBER(C37)),"Enter a date",IF(OR(NOT(ISNUMBER($C$6)),NOT(ISNUMBER($F$6))),"Enter period dates",IF($F$6&lt;$C$6,"Check period order",IF(OR(C37&lt;$C$6,C37&gt;$F$6),"Date outside period",IF(D37="","Enter description",IF(AND(E37&lt;&gt;"In",E37&lt;&gt;"Out"),"Choose In or Out",IF(NOT(ISNUMBER(F37)),"Enter amount",IF(F37&lt;=0,"Amount must be &gt; 0","OK")))))))))))</x:f>
      </x:c>
      <x:c r="H37" s="24" t="str">
        <x:f>IF(G37="OK",IF(E37="In",F37,-F37),"")</x:f>
      </x:c>
      <x:c r="I37" s="33" t="n">
        <x:f>IF(OR(G37="",G37="OK"),0,1)</x:f>
        <x:v>0</x:v>
      </x:c>
      <x:c r="J37" s="3"/>
    </x:row>
    <x:row r="38" ht="25" customHeight="1">
      <x:c r="A38" s="3"/>
      <x:c r="B38" s="29"/>
      <x:c r="C38" s="32"/>
      <x:c r="D38" s="11"/>
      <x:c r="E38" s="11"/>
      <x:c r="F38" s="23"/>
      <x:c r="G38" s="31" t="str">
        <x:f>IF(COUNTA(B38:F38)=0,"",IF(B38="","Missing ID",IF(COUNTIFS($B$12:$B$111,B38)&gt;1,"Duplicate ID",IF(NOT(ISNUMBER(C38)),"Enter a date",IF(OR(NOT(ISNUMBER($C$6)),NOT(ISNUMBER($F$6))),"Enter period dates",IF($F$6&lt;$C$6,"Check period order",IF(OR(C38&lt;$C$6,C38&gt;$F$6),"Date outside period",IF(D38="","Enter description",IF(AND(E38&lt;&gt;"In",E38&lt;&gt;"Out"),"Choose In or Out",IF(NOT(ISNUMBER(F38)),"Enter amount",IF(F38&lt;=0,"Amount must be &gt; 0","OK")))))))))))</x:f>
      </x:c>
      <x:c r="H38" s="24" t="str">
        <x:f>IF(G38="OK",IF(E38="In",F38,-F38),"")</x:f>
      </x:c>
      <x:c r="I38" s="33" t="n">
        <x:f>IF(OR(G38="",G38="OK"),0,1)</x:f>
        <x:v>0</x:v>
      </x:c>
      <x:c r="J38" s="3"/>
    </x:row>
    <x:row r="39" ht="25" customHeight="1">
      <x:c r="A39" s="3"/>
      <x:c r="B39" s="29"/>
      <x:c r="C39" s="32"/>
      <x:c r="D39" s="11"/>
      <x:c r="E39" s="11"/>
      <x:c r="F39" s="23"/>
      <x:c r="G39" s="31" t="str">
        <x:f>IF(COUNTA(B39:F39)=0,"",IF(B39="","Missing ID",IF(COUNTIFS($B$12:$B$111,B39)&gt;1,"Duplicate ID",IF(NOT(ISNUMBER(C39)),"Enter a date",IF(OR(NOT(ISNUMBER($C$6)),NOT(ISNUMBER($F$6))),"Enter period dates",IF($F$6&lt;$C$6,"Check period order",IF(OR(C39&lt;$C$6,C39&gt;$F$6),"Date outside period",IF(D39="","Enter description",IF(AND(E39&lt;&gt;"In",E39&lt;&gt;"Out"),"Choose In or Out",IF(NOT(ISNUMBER(F39)),"Enter amount",IF(F39&lt;=0,"Amount must be &gt; 0","OK")))))))))))</x:f>
      </x:c>
      <x:c r="H39" s="24" t="str">
        <x:f>IF(G39="OK",IF(E39="In",F39,-F39),"")</x:f>
      </x:c>
      <x:c r="I39" s="33" t="n">
        <x:f>IF(OR(G39="",G39="OK"),0,1)</x:f>
        <x:v>0</x:v>
      </x:c>
      <x:c r="J39" s="3"/>
    </x:row>
    <x:row r="40" ht="25" customHeight="1">
      <x:c r="A40" s="3"/>
      <x:c r="B40" s="29"/>
      <x:c r="C40" s="32"/>
      <x:c r="D40" s="11"/>
      <x:c r="E40" s="11"/>
      <x:c r="F40" s="23"/>
      <x:c r="G40" s="31" t="str">
        <x:f>IF(COUNTA(B40:F40)=0,"",IF(B40="","Missing ID",IF(COUNTIFS($B$12:$B$111,B40)&gt;1,"Duplicate ID",IF(NOT(ISNUMBER(C40)),"Enter a date",IF(OR(NOT(ISNUMBER($C$6)),NOT(ISNUMBER($F$6))),"Enter period dates",IF($F$6&lt;$C$6,"Check period order",IF(OR(C40&lt;$C$6,C40&gt;$F$6),"Date outside period",IF(D40="","Enter description",IF(AND(E40&lt;&gt;"In",E40&lt;&gt;"Out"),"Choose In or Out",IF(NOT(ISNUMBER(F40)),"Enter amount",IF(F40&lt;=0,"Amount must be &gt; 0","OK")))))))))))</x:f>
      </x:c>
      <x:c r="H40" s="24" t="str">
        <x:f>IF(G40="OK",IF(E40="In",F40,-F40),"")</x:f>
      </x:c>
      <x:c r="I40" s="33" t="n">
        <x:f>IF(OR(G40="",G40="OK"),0,1)</x:f>
        <x:v>0</x:v>
      </x:c>
      <x:c r="J40" s="3"/>
    </x:row>
    <x:row r="41" ht="25" customHeight="1">
      <x:c r="A41" s="3"/>
      <x:c r="B41" s="29"/>
      <x:c r="C41" s="32"/>
      <x:c r="D41" s="11"/>
      <x:c r="E41" s="11"/>
      <x:c r="F41" s="23"/>
      <x:c r="G41" s="31" t="str">
        <x:f>IF(COUNTA(B41:F41)=0,"",IF(B41="","Missing ID",IF(COUNTIFS($B$12:$B$111,B41)&gt;1,"Duplicate ID",IF(NOT(ISNUMBER(C41)),"Enter a date",IF(OR(NOT(ISNUMBER($C$6)),NOT(ISNUMBER($F$6))),"Enter period dates",IF($F$6&lt;$C$6,"Check period order",IF(OR(C41&lt;$C$6,C41&gt;$F$6),"Date outside period",IF(D41="","Enter description",IF(AND(E41&lt;&gt;"In",E41&lt;&gt;"Out"),"Choose In or Out",IF(NOT(ISNUMBER(F41)),"Enter amount",IF(F41&lt;=0,"Amount must be &gt; 0","OK")))))))))))</x:f>
      </x:c>
      <x:c r="H41" s="24" t="str">
        <x:f>IF(G41="OK",IF(E41="In",F41,-F41),"")</x:f>
      </x:c>
      <x:c r="I41" s="33" t="n">
        <x:f>IF(OR(G41="",G41="OK"),0,1)</x:f>
        <x:v>0</x:v>
      </x:c>
      <x:c r="J41" s="3"/>
    </x:row>
    <x:row r="42" ht="25" customHeight="1">
      <x:c r="A42" s="3"/>
      <x:c r="B42" s="29"/>
      <x:c r="C42" s="32"/>
      <x:c r="D42" s="11"/>
      <x:c r="E42" s="11"/>
      <x:c r="F42" s="23"/>
      <x:c r="G42" s="31" t="str">
        <x:f>IF(COUNTA(B42:F42)=0,"",IF(B42="","Missing ID",IF(COUNTIFS($B$12:$B$111,B42)&gt;1,"Duplicate ID",IF(NOT(ISNUMBER(C42)),"Enter a date",IF(OR(NOT(ISNUMBER($C$6)),NOT(ISNUMBER($F$6))),"Enter period dates",IF($F$6&lt;$C$6,"Check period order",IF(OR(C42&lt;$C$6,C42&gt;$F$6),"Date outside period",IF(D42="","Enter description",IF(AND(E42&lt;&gt;"In",E42&lt;&gt;"Out"),"Choose In or Out",IF(NOT(ISNUMBER(F42)),"Enter amount",IF(F42&lt;=0,"Amount must be &gt; 0","OK")))))))))))</x:f>
      </x:c>
      <x:c r="H42" s="24" t="str">
        <x:f>IF(G42="OK",IF(E42="In",F42,-F42),"")</x:f>
      </x:c>
      <x:c r="I42" s="33" t="n">
        <x:f>IF(OR(G42="",G42="OK"),0,1)</x:f>
        <x:v>0</x:v>
      </x:c>
      <x:c r="J42" s="3"/>
    </x:row>
    <x:row r="43" ht="25" customHeight="1">
      <x:c r="A43" s="3"/>
      <x:c r="B43" s="29"/>
      <x:c r="C43" s="32"/>
      <x:c r="D43" s="11"/>
      <x:c r="E43" s="11"/>
      <x:c r="F43" s="23"/>
      <x:c r="G43" s="31" t="str">
        <x:f>IF(COUNTA(B43:F43)=0,"",IF(B43="","Missing ID",IF(COUNTIFS($B$12:$B$111,B43)&gt;1,"Duplicate ID",IF(NOT(ISNUMBER(C43)),"Enter a date",IF(OR(NOT(ISNUMBER($C$6)),NOT(ISNUMBER($F$6))),"Enter period dates",IF($F$6&lt;$C$6,"Check period order",IF(OR(C43&lt;$C$6,C43&gt;$F$6),"Date outside period",IF(D43="","Enter description",IF(AND(E43&lt;&gt;"In",E43&lt;&gt;"Out"),"Choose In or Out",IF(NOT(ISNUMBER(F43)),"Enter amount",IF(F43&lt;=0,"Amount must be &gt; 0","OK")))))))))))</x:f>
      </x:c>
      <x:c r="H43" s="24" t="str">
        <x:f>IF(G43="OK",IF(E43="In",F43,-F43),"")</x:f>
      </x:c>
      <x:c r="I43" s="33" t="n">
        <x:f>IF(OR(G43="",G43="OK"),0,1)</x:f>
        <x:v>0</x:v>
      </x:c>
      <x:c r="J43" s="3"/>
    </x:row>
    <x:row r="44" ht="25" customHeight="1">
      <x:c r="A44" s="3"/>
      <x:c r="B44" s="29"/>
      <x:c r="C44" s="32"/>
      <x:c r="D44" s="11"/>
      <x:c r="E44" s="11"/>
      <x:c r="F44" s="23"/>
      <x:c r="G44" s="31" t="str">
        <x:f>IF(COUNTA(B44:F44)=0,"",IF(B44="","Missing ID",IF(COUNTIFS($B$12:$B$111,B44)&gt;1,"Duplicate ID",IF(NOT(ISNUMBER(C44)),"Enter a date",IF(OR(NOT(ISNUMBER($C$6)),NOT(ISNUMBER($F$6))),"Enter period dates",IF($F$6&lt;$C$6,"Check period order",IF(OR(C44&lt;$C$6,C44&gt;$F$6),"Date outside period",IF(D44="","Enter description",IF(AND(E44&lt;&gt;"In",E44&lt;&gt;"Out"),"Choose In or Out",IF(NOT(ISNUMBER(F44)),"Enter amount",IF(F44&lt;=0,"Amount must be &gt; 0","OK")))))))))))</x:f>
      </x:c>
      <x:c r="H44" s="24" t="str">
        <x:f>IF(G44="OK",IF(E44="In",F44,-F44),"")</x:f>
      </x:c>
      <x:c r="I44" s="33" t="n">
        <x:f>IF(OR(G44="",G44="OK"),0,1)</x:f>
        <x:v>0</x:v>
      </x:c>
      <x:c r="J44" s="3"/>
    </x:row>
    <x:row r="45" ht="25" customHeight="1">
      <x:c r="A45" s="3"/>
      <x:c r="B45" s="29"/>
      <x:c r="C45" s="32"/>
      <x:c r="D45" s="11"/>
      <x:c r="E45" s="11"/>
      <x:c r="F45" s="23"/>
      <x:c r="G45" s="31" t="str">
        <x:f>IF(COUNTA(B45:F45)=0,"",IF(B45="","Missing ID",IF(COUNTIFS($B$12:$B$111,B45)&gt;1,"Duplicate ID",IF(NOT(ISNUMBER(C45)),"Enter a date",IF(OR(NOT(ISNUMBER($C$6)),NOT(ISNUMBER($F$6))),"Enter period dates",IF($F$6&lt;$C$6,"Check period order",IF(OR(C45&lt;$C$6,C45&gt;$F$6),"Date outside period",IF(D45="","Enter description",IF(AND(E45&lt;&gt;"In",E45&lt;&gt;"Out"),"Choose In or Out",IF(NOT(ISNUMBER(F45)),"Enter amount",IF(F45&lt;=0,"Amount must be &gt; 0","OK")))))))))))</x:f>
      </x:c>
      <x:c r="H45" s="24" t="str">
        <x:f>IF(G45="OK",IF(E45="In",F45,-F45),"")</x:f>
      </x:c>
      <x:c r="I45" s="33" t="n">
        <x:f>IF(OR(G45="",G45="OK"),0,1)</x:f>
        <x:v>0</x:v>
      </x:c>
      <x:c r="J45" s="3"/>
    </x:row>
    <x:row r="46" ht="25" customHeight="1">
      <x:c r="A46" s="3"/>
      <x:c r="B46" s="29"/>
      <x:c r="C46" s="32"/>
      <x:c r="D46" s="11"/>
      <x:c r="E46" s="11"/>
      <x:c r="F46" s="23"/>
      <x:c r="G46" s="31" t="str">
        <x:f>IF(COUNTA(B46:F46)=0,"",IF(B46="","Missing ID",IF(COUNTIFS($B$12:$B$111,B46)&gt;1,"Duplicate ID",IF(NOT(ISNUMBER(C46)),"Enter a date",IF(OR(NOT(ISNUMBER($C$6)),NOT(ISNUMBER($F$6))),"Enter period dates",IF($F$6&lt;$C$6,"Check period order",IF(OR(C46&lt;$C$6,C46&gt;$F$6),"Date outside period",IF(D46="","Enter description",IF(AND(E46&lt;&gt;"In",E46&lt;&gt;"Out"),"Choose In or Out",IF(NOT(ISNUMBER(F46)),"Enter amount",IF(F46&lt;=0,"Amount must be &gt; 0","OK")))))))))))</x:f>
      </x:c>
      <x:c r="H46" s="24" t="str">
        <x:f>IF(G46="OK",IF(E46="In",F46,-F46),"")</x:f>
      </x:c>
      <x:c r="I46" s="33" t="n">
        <x:f>IF(OR(G46="",G46="OK"),0,1)</x:f>
        <x:v>0</x:v>
      </x:c>
      <x:c r="J46" s="3"/>
    </x:row>
    <x:row r="47" ht="25" customHeight="1">
      <x:c r="A47" s="3"/>
      <x:c r="B47" s="29"/>
      <x:c r="C47" s="32"/>
      <x:c r="D47" s="11"/>
      <x:c r="E47" s="11"/>
      <x:c r="F47" s="23"/>
      <x:c r="G47" s="31" t="str">
        <x:f>IF(COUNTA(B47:F47)=0,"",IF(B47="","Missing ID",IF(COUNTIFS($B$12:$B$111,B47)&gt;1,"Duplicate ID",IF(NOT(ISNUMBER(C47)),"Enter a date",IF(OR(NOT(ISNUMBER($C$6)),NOT(ISNUMBER($F$6))),"Enter period dates",IF($F$6&lt;$C$6,"Check period order",IF(OR(C47&lt;$C$6,C47&gt;$F$6),"Date outside period",IF(D47="","Enter description",IF(AND(E47&lt;&gt;"In",E47&lt;&gt;"Out"),"Choose In or Out",IF(NOT(ISNUMBER(F47)),"Enter amount",IF(F47&lt;=0,"Amount must be &gt; 0","OK")))))))))))</x:f>
      </x:c>
      <x:c r="H47" s="24" t="str">
        <x:f>IF(G47="OK",IF(E47="In",F47,-F47),"")</x:f>
      </x:c>
      <x:c r="I47" s="33" t="n">
        <x:f>IF(OR(G47="",G47="OK"),0,1)</x:f>
        <x:v>0</x:v>
      </x:c>
      <x:c r="J47" s="3"/>
    </x:row>
    <x:row r="48" ht="25" customHeight="1">
      <x:c r="A48" s="3"/>
      <x:c r="B48" s="29"/>
      <x:c r="C48" s="32"/>
      <x:c r="D48" s="11"/>
      <x:c r="E48" s="11"/>
      <x:c r="F48" s="23"/>
      <x:c r="G48" s="31" t="str">
        <x:f>IF(COUNTA(B48:F48)=0,"",IF(B48="","Missing ID",IF(COUNTIFS($B$12:$B$111,B48)&gt;1,"Duplicate ID",IF(NOT(ISNUMBER(C48)),"Enter a date",IF(OR(NOT(ISNUMBER($C$6)),NOT(ISNUMBER($F$6))),"Enter period dates",IF($F$6&lt;$C$6,"Check period order",IF(OR(C48&lt;$C$6,C48&gt;$F$6),"Date outside period",IF(D48="","Enter description",IF(AND(E48&lt;&gt;"In",E48&lt;&gt;"Out"),"Choose In or Out",IF(NOT(ISNUMBER(F48)),"Enter amount",IF(F48&lt;=0,"Amount must be &gt; 0","OK")))))))))))</x:f>
      </x:c>
      <x:c r="H48" s="24" t="str">
        <x:f>IF(G48="OK",IF(E48="In",F48,-F48),"")</x:f>
      </x:c>
      <x:c r="I48" s="33" t="n">
        <x:f>IF(OR(G48="",G48="OK"),0,1)</x:f>
        <x:v>0</x:v>
      </x:c>
      <x:c r="J48" s="3"/>
    </x:row>
    <x:row r="49" ht="25" customHeight="1">
      <x:c r="A49" s="3"/>
      <x:c r="B49" s="29"/>
      <x:c r="C49" s="32"/>
      <x:c r="D49" s="11"/>
      <x:c r="E49" s="11"/>
      <x:c r="F49" s="23"/>
      <x:c r="G49" s="31" t="str">
        <x:f>IF(COUNTA(B49:F49)=0,"",IF(B49="","Missing ID",IF(COUNTIFS($B$12:$B$111,B49)&gt;1,"Duplicate ID",IF(NOT(ISNUMBER(C49)),"Enter a date",IF(OR(NOT(ISNUMBER($C$6)),NOT(ISNUMBER($F$6))),"Enter period dates",IF($F$6&lt;$C$6,"Check period order",IF(OR(C49&lt;$C$6,C49&gt;$F$6),"Date outside period",IF(D49="","Enter description",IF(AND(E49&lt;&gt;"In",E49&lt;&gt;"Out"),"Choose In or Out",IF(NOT(ISNUMBER(F49)),"Enter amount",IF(F49&lt;=0,"Amount must be &gt; 0","OK")))))))))))</x:f>
      </x:c>
      <x:c r="H49" s="24" t="str">
        <x:f>IF(G49="OK",IF(E49="In",F49,-F49),"")</x:f>
      </x:c>
      <x:c r="I49" s="33" t="n">
        <x:f>IF(OR(G49="",G49="OK"),0,1)</x:f>
        <x:v>0</x:v>
      </x:c>
      <x:c r="J49" s="3"/>
    </x:row>
    <x:row r="50" ht="25" customHeight="1">
      <x:c r="A50" s="3"/>
      <x:c r="B50" s="29"/>
      <x:c r="C50" s="32"/>
      <x:c r="D50" s="11"/>
      <x:c r="E50" s="11"/>
      <x:c r="F50" s="23"/>
      <x:c r="G50" s="31" t="str">
        <x:f>IF(COUNTA(B50:F50)=0,"",IF(B50="","Missing ID",IF(COUNTIFS($B$12:$B$111,B50)&gt;1,"Duplicate ID",IF(NOT(ISNUMBER(C50)),"Enter a date",IF(OR(NOT(ISNUMBER($C$6)),NOT(ISNUMBER($F$6))),"Enter period dates",IF($F$6&lt;$C$6,"Check period order",IF(OR(C50&lt;$C$6,C50&gt;$F$6),"Date outside period",IF(D50="","Enter description",IF(AND(E50&lt;&gt;"In",E50&lt;&gt;"Out"),"Choose In or Out",IF(NOT(ISNUMBER(F50)),"Enter amount",IF(F50&lt;=0,"Amount must be &gt; 0","OK")))))))))))</x:f>
      </x:c>
      <x:c r="H50" s="24" t="str">
        <x:f>IF(G50="OK",IF(E50="In",F50,-F50),"")</x:f>
      </x:c>
      <x:c r="I50" s="33" t="n">
        <x:f>IF(OR(G50="",G50="OK"),0,1)</x:f>
        <x:v>0</x:v>
      </x:c>
      <x:c r="J50" s="3"/>
    </x:row>
    <x:row r="51" ht="25" customHeight="1">
      <x:c r="A51" s="3"/>
      <x:c r="B51" s="29"/>
      <x:c r="C51" s="32"/>
      <x:c r="D51" s="11"/>
      <x:c r="E51" s="11"/>
      <x:c r="F51" s="23"/>
      <x:c r="G51" s="31" t="str">
        <x:f>IF(COUNTA(B51:F51)=0,"",IF(B51="","Missing ID",IF(COUNTIFS($B$12:$B$111,B51)&gt;1,"Duplicate ID",IF(NOT(ISNUMBER(C51)),"Enter a date",IF(OR(NOT(ISNUMBER($C$6)),NOT(ISNUMBER($F$6))),"Enter period dates",IF($F$6&lt;$C$6,"Check period order",IF(OR(C51&lt;$C$6,C51&gt;$F$6),"Date outside period",IF(D51="","Enter description",IF(AND(E51&lt;&gt;"In",E51&lt;&gt;"Out"),"Choose In or Out",IF(NOT(ISNUMBER(F51)),"Enter amount",IF(F51&lt;=0,"Amount must be &gt; 0","OK")))))))))))</x:f>
      </x:c>
      <x:c r="H51" s="24" t="str">
        <x:f>IF(G51="OK",IF(E51="In",F51,-F51),"")</x:f>
      </x:c>
      <x:c r="I51" s="33" t="n">
        <x:f>IF(OR(G51="",G51="OK"),0,1)</x:f>
        <x:v>0</x:v>
      </x:c>
      <x:c r="J51" s="3"/>
    </x:row>
    <x:row r="52" ht="25" customHeight="1">
      <x:c r="A52" s="3"/>
      <x:c r="B52" s="29"/>
      <x:c r="C52" s="32"/>
      <x:c r="D52" s="11"/>
      <x:c r="E52" s="11"/>
      <x:c r="F52" s="23"/>
      <x:c r="G52" s="31" t="str">
        <x:f>IF(COUNTA(B52:F52)=0,"",IF(B52="","Missing ID",IF(COUNTIFS($B$12:$B$111,B52)&gt;1,"Duplicate ID",IF(NOT(ISNUMBER(C52)),"Enter a date",IF(OR(NOT(ISNUMBER($C$6)),NOT(ISNUMBER($F$6))),"Enter period dates",IF($F$6&lt;$C$6,"Check period order",IF(OR(C52&lt;$C$6,C52&gt;$F$6),"Date outside period",IF(D52="","Enter description",IF(AND(E52&lt;&gt;"In",E52&lt;&gt;"Out"),"Choose In or Out",IF(NOT(ISNUMBER(F52)),"Enter amount",IF(F52&lt;=0,"Amount must be &gt; 0","OK")))))))))))</x:f>
      </x:c>
      <x:c r="H52" s="24" t="str">
        <x:f>IF(G52="OK",IF(E52="In",F52,-F52),"")</x:f>
      </x:c>
      <x:c r="I52" s="33" t="n">
        <x:f>IF(OR(G52="",G52="OK"),0,1)</x:f>
        <x:v>0</x:v>
      </x:c>
      <x:c r="J52" s="3"/>
    </x:row>
    <x:row r="53" ht="25" customHeight="1">
      <x:c r="A53" s="3"/>
      <x:c r="B53" s="29"/>
      <x:c r="C53" s="32"/>
      <x:c r="D53" s="11"/>
      <x:c r="E53" s="11"/>
      <x:c r="F53" s="23"/>
      <x:c r="G53" s="31" t="str">
        <x:f>IF(COUNTA(B53:F53)=0,"",IF(B53="","Missing ID",IF(COUNTIFS($B$12:$B$111,B53)&gt;1,"Duplicate ID",IF(NOT(ISNUMBER(C53)),"Enter a date",IF(OR(NOT(ISNUMBER($C$6)),NOT(ISNUMBER($F$6))),"Enter period dates",IF($F$6&lt;$C$6,"Check period order",IF(OR(C53&lt;$C$6,C53&gt;$F$6),"Date outside period",IF(D53="","Enter description",IF(AND(E53&lt;&gt;"In",E53&lt;&gt;"Out"),"Choose In or Out",IF(NOT(ISNUMBER(F53)),"Enter amount",IF(F53&lt;=0,"Amount must be &gt; 0","OK")))))))))))</x:f>
      </x:c>
      <x:c r="H53" s="24" t="str">
        <x:f>IF(G53="OK",IF(E53="In",F53,-F53),"")</x:f>
      </x:c>
      <x:c r="I53" s="33" t="n">
        <x:f>IF(OR(G53="",G53="OK"),0,1)</x:f>
        <x:v>0</x:v>
      </x:c>
      <x:c r="J53" s="3"/>
    </x:row>
    <x:row r="54" ht="25" customHeight="1">
      <x:c r="A54" s="3"/>
      <x:c r="B54" s="29"/>
      <x:c r="C54" s="32"/>
      <x:c r="D54" s="11"/>
      <x:c r="E54" s="11"/>
      <x:c r="F54" s="23"/>
      <x:c r="G54" s="31" t="str">
        <x:f>IF(COUNTA(B54:F54)=0,"",IF(B54="","Missing ID",IF(COUNTIFS($B$12:$B$111,B54)&gt;1,"Duplicate ID",IF(NOT(ISNUMBER(C54)),"Enter a date",IF(OR(NOT(ISNUMBER($C$6)),NOT(ISNUMBER($F$6))),"Enter period dates",IF($F$6&lt;$C$6,"Check period order",IF(OR(C54&lt;$C$6,C54&gt;$F$6),"Date outside period",IF(D54="","Enter description",IF(AND(E54&lt;&gt;"In",E54&lt;&gt;"Out"),"Choose In or Out",IF(NOT(ISNUMBER(F54)),"Enter amount",IF(F54&lt;=0,"Amount must be &gt; 0","OK")))))))))))</x:f>
      </x:c>
      <x:c r="H54" s="24" t="str">
        <x:f>IF(G54="OK",IF(E54="In",F54,-F54),"")</x:f>
      </x:c>
      <x:c r="I54" s="33" t="n">
        <x:f>IF(OR(G54="",G54="OK"),0,1)</x:f>
        <x:v>0</x:v>
      </x:c>
      <x:c r="J54" s="3"/>
    </x:row>
    <x:row r="55" ht="25" customHeight="1">
      <x:c r="A55" s="3"/>
      <x:c r="B55" s="29"/>
      <x:c r="C55" s="32"/>
      <x:c r="D55" s="11"/>
      <x:c r="E55" s="11"/>
      <x:c r="F55" s="23"/>
      <x:c r="G55" s="31" t="str">
        <x:f>IF(COUNTA(B55:F55)=0,"",IF(B55="","Missing ID",IF(COUNTIFS($B$12:$B$111,B55)&gt;1,"Duplicate ID",IF(NOT(ISNUMBER(C55)),"Enter a date",IF(OR(NOT(ISNUMBER($C$6)),NOT(ISNUMBER($F$6))),"Enter period dates",IF($F$6&lt;$C$6,"Check period order",IF(OR(C55&lt;$C$6,C55&gt;$F$6),"Date outside period",IF(D55="","Enter description",IF(AND(E55&lt;&gt;"In",E55&lt;&gt;"Out"),"Choose In or Out",IF(NOT(ISNUMBER(F55)),"Enter amount",IF(F55&lt;=0,"Amount must be &gt; 0","OK")))))))))))</x:f>
      </x:c>
      <x:c r="H55" s="24" t="str">
        <x:f>IF(G55="OK",IF(E55="In",F55,-F55),"")</x:f>
      </x:c>
      <x:c r="I55" s="33" t="n">
        <x:f>IF(OR(G55="",G55="OK"),0,1)</x:f>
        <x:v>0</x:v>
      </x:c>
      <x:c r="J55" s="3"/>
    </x:row>
    <x:row r="56" ht="25" customHeight="1">
      <x:c r="A56" s="3"/>
      <x:c r="B56" s="29"/>
      <x:c r="C56" s="32"/>
      <x:c r="D56" s="11"/>
      <x:c r="E56" s="11"/>
      <x:c r="F56" s="23"/>
      <x:c r="G56" s="31" t="str">
        <x:f>IF(COUNTA(B56:F56)=0,"",IF(B56="","Missing ID",IF(COUNTIFS($B$12:$B$111,B56)&gt;1,"Duplicate ID",IF(NOT(ISNUMBER(C56)),"Enter a date",IF(OR(NOT(ISNUMBER($C$6)),NOT(ISNUMBER($F$6))),"Enter period dates",IF($F$6&lt;$C$6,"Check period order",IF(OR(C56&lt;$C$6,C56&gt;$F$6),"Date outside period",IF(D56="","Enter description",IF(AND(E56&lt;&gt;"In",E56&lt;&gt;"Out"),"Choose In or Out",IF(NOT(ISNUMBER(F56)),"Enter amount",IF(F56&lt;=0,"Amount must be &gt; 0","OK")))))))))))</x:f>
      </x:c>
      <x:c r="H56" s="24" t="str">
        <x:f>IF(G56="OK",IF(E56="In",F56,-F56),"")</x:f>
      </x:c>
      <x:c r="I56" s="33" t="n">
        <x:f>IF(OR(G56="",G56="OK"),0,1)</x:f>
        <x:v>0</x:v>
      </x:c>
      <x:c r="J56" s="3"/>
    </x:row>
    <x:row r="57" ht="25" customHeight="1">
      <x:c r="A57" s="3"/>
      <x:c r="B57" s="29"/>
      <x:c r="C57" s="32"/>
      <x:c r="D57" s="11"/>
      <x:c r="E57" s="11"/>
      <x:c r="F57" s="23"/>
      <x:c r="G57" s="31" t="str">
        <x:f>IF(COUNTA(B57:F57)=0,"",IF(B57="","Missing ID",IF(COUNTIFS($B$12:$B$111,B57)&gt;1,"Duplicate ID",IF(NOT(ISNUMBER(C57)),"Enter a date",IF(OR(NOT(ISNUMBER($C$6)),NOT(ISNUMBER($F$6))),"Enter period dates",IF($F$6&lt;$C$6,"Check period order",IF(OR(C57&lt;$C$6,C57&gt;$F$6),"Date outside period",IF(D57="","Enter description",IF(AND(E57&lt;&gt;"In",E57&lt;&gt;"Out"),"Choose In or Out",IF(NOT(ISNUMBER(F57)),"Enter amount",IF(F57&lt;=0,"Amount must be &gt; 0","OK")))))))))))</x:f>
      </x:c>
      <x:c r="H57" s="24" t="str">
        <x:f>IF(G57="OK",IF(E57="In",F57,-F57),"")</x:f>
      </x:c>
      <x:c r="I57" s="33" t="n">
        <x:f>IF(OR(G57="",G57="OK"),0,1)</x:f>
        <x:v>0</x:v>
      </x:c>
      <x:c r="J57" s="3"/>
    </x:row>
    <x:row r="58" ht="25" customHeight="1">
      <x:c r="A58" s="3"/>
      <x:c r="B58" s="29"/>
      <x:c r="C58" s="32"/>
      <x:c r="D58" s="11"/>
      <x:c r="E58" s="11"/>
      <x:c r="F58" s="23"/>
      <x:c r="G58" s="31" t="str">
        <x:f>IF(COUNTA(B58:F58)=0,"",IF(B58="","Missing ID",IF(COUNTIFS($B$12:$B$111,B58)&gt;1,"Duplicate ID",IF(NOT(ISNUMBER(C58)),"Enter a date",IF(OR(NOT(ISNUMBER($C$6)),NOT(ISNUMBER($F$6))),"Enter period dates",IF($F$6&lt;$C$6,"Check period order",IF(OR(C58&lt;$C$6,C58&gt;$F$6),"Date outside period",IF(D58="","Enter description",IF(AND(E58&lt;&gt;"In",E58&lt;&gt;"Out"),"Choose In or Out",IF(NOT(ISNUMBER(F58)),"Enter amount",IF(F58&lt;=0,"Amount must be &gt; 0","OK")))))))))))</x:f>
      </x:c>
      <x:c r="H58" s="24" t="str">
        <x:f>IF(G58="OK",IF(E58="In",F58,-F58),"")</x:f>
      </x:c>
      <x:c r="I58" s="33" t="n">
        <x:f>IF(OR(G58="",G58="OK"),0,1)</x:f>
        <x:v>0</x:v>
      </x:c>
      <x:c r="J58" s="3"/>
    </x:row>
    <x:row r="59" ht="25" customHeight="1">
      <x:c r="A59" s="3"/>
      <x:c r="B59" s="29"/>
      <x:c r="C59" s="32"/>
      <x:c r="D59" s="11"/>
      <x:c r="E59" s="11"/>
      <x:c r="F59" s="23"/>
      <x:c r="G59" s="31" t="str">
        <x:f>IF(COUNTA(B59:F59)=0,"",IF(B59="","Missing ID",IF(COUNTIFS($B$12:$B$111,B59)&gt;1,"Duplicate ID",IF(NOT(ISNUMBER(C59)),"Enter a date",IF(OR(NOT(ISNUMBER($C$6)),NOT(ISNUMBER($F$6))),"Enter period dates",IF($F$6&lt;$C$6,"Check period order",IF(OR(C59&lt;$C$6,C59&gt;$F$6),"Date outside period",IF(D59="","Enter description",IF(AND(E59&lt;&gt;"In",E59&lt;&gt;"Out"),"Choose In or Out",IF(NOT(ISNUMBER(F59)),"Enter amount",IF(F59&lt;=0,"Amount must be &gt; 0","OK")))))))))))</x:f>
      </x:c>
      <x:c r="H59" s="24" t="str">
        <x:f>IF(G59="OK",IF(E59="In",F59,-F59),"")</x:f>
      </x:c>
      <x:c r="I59" s="33" t="n">
        <x:f>IF(OR(G59="",G59="OK"),0,1)</x:f>
        <x:v>0</x:v>
      </x:c>
      <x:c r="J59" s="3"/>
    </x:row>
    <x:row r="60" ht="25" customHeight="1">
      <x:c r="A60" s="3"/>
      <x:c r="B60" s="29"/>
      <x:c r="C60" s="32"/>
      <x:c r="D60" s="11"/>
      <x:c r="E60" s="11"/>
      <x:c r="F60" s="23"/>
      <x:c r="G60" s="31" t="str">
        <x:f>IF(COUNTA(B60:F60)=0,"",IF(B60="","Missing ID",IF(COUNTIFS($B$12:$B$111,B60)&gt;1,"Duplicate ID",IF(NOT(ISNUMBER(C60)),"Enter a date",IF(OR(NOT(ISNUMBER($C$6)),NOT(ISNUMBER($F$6))),"Enter period dates",IF($F$6&lt;$C$6,"Check period order",IF(OR(C60&lt;$C$6,C60&gt;$F$6),"Date outside period",IF(D60="","Enter description",IF(AND(E60&lt;&gt;"In",E60&lt;&gt;"Out"),"Choose In or Out",IF(NOT(ISNUMBER(F60)),"Enter amount",IF(F60&lt;=0,"Amount must be &gt; 0","OK")))))))))))</x:f>
      </x:c>
      <x:c r="H60" s="24" t="str">
        <x:f>IF(G60="OK",IF(E60="In",F60,-F60),"")</x:f>
      </x:c>
      <x:c r="I60" s="33" t="n">
        <x:f>IF(OR(G60="",G60="OK"),0,1)</x:f>
        <x:v>0</x:v>
      </x:c>
      <x:c r="J60" s="3"/>
    </x:row>
    <x:row r="61" ht="25" customHeight="1">
      <x:c r="A61" s="3"/>
      <x:c r="B61" s="29"/>
      <x:c r="C61" s="32"/>
      <x:c r="D61" s="11"/>
      <x:c r="E61" s="11"/>
      <x:c r="F61" s="23"/>
      <x:c r="G61" s="31" t="str">
        <x:f>IF(COUNTA(B61:F61)=0,"",IF(B61="","Missing ID",IF(COUNTIFS($B$12:$B$111,B61)&gt;1,"Duplicate ID",IF(NOT(ISNUMBER(C61)),"Enter a date",IF(OR(NOT(ISNUMBER($C$6)),NOT(ISNUMBER($F$6))),"Enter period dates",IF($F$6&lt;$C$6,"Check period order",IF(OR(C61&lt;$C$6,C61&gt;$F$6),"Date outside period",IF(D61="","Enter description",IF(AND(E61&lt;&gt;"In",E61&lt;&gt;"Out"),"Choose In or Out",IF(NOT(ISNUMBER(F61)),"Enter amount",IF(F61&lt;=0,"Amount must be &gt; 0","OK")))))))))))</x:f>
      </x:c>
      <x:c r="H61" s="24" t="str">
        <x:f>IF(G61="OK",IF(E61="In",F61,-F61),"")</x:f>
      </x:c>
      <x:c r="I61" s="33" t="n">
        <x:f>IF(OR(G61="",G61="OK"),0,1)</x:f>
        <x:v>0</x:v>
      </x:c>
      <x:c r="J61" s="3"/>
    </x:row>
    <x:row r="62" ht="25" customHeight="1">
      <x:c r="A62" s="3"/>
      <x:c r="B62" s="29"/>
      <x:c r="C62" s="32"/>
      <x:c r="D62" s="11"/>
      <x:c r="E62" s="11"/>
      <x:c r="F62" s="23"/>
      <x:c r="G62" s="31" t="str">
        <x:f>IF(COUNTA(B62:F62)=0,"",IF(B62="","Missing ID",IF(COUNTIFS($B$12:$B$111,B62)&gt;1,"Duplicate ID",IF(NOT(ISNUMBER(C62)),"Enter a date",IF(OR(NOT(ISNUMBER($C$6)),NOT(ISNUMBER($F$6))),"Enter period dates",IF($F$6&lt;$C$6,"Check period order",IF(OR(C62&lt;$C$6,C62&gt;$F$6),"Date outside period",IF(D62="","Enter description",IF(AND(E62&lt;&gt;"In",E62&lt;&gt;"Out"),"Choose In or Out",IF(NOT(ISNUMBER(F62)),"Enter amount",IF(F62&lt;=0,"Amount must be &gt; 0","OK")))))))))))</x:f>
      </x:c>
      <x:c r="H62" s="24" t="str">
        <x:f>IF(G62="OK",IF(E62="In",F62,-F62),"")</x:f>
      </x:c>
      <x:c r="I62" s="33" t="n">
        <x:f>IF(OR(G62="",G62="OK"),0,1)</x:f>
        <x:v>0</x:v>
      </x:c>
      <x:c r="J62" s="3"/>
    </x:row>
    <x:row r="63" ht="25" customHeight="1">
      <x:c r="A63" s="3"/>
      <x:c r="B63" s="29"/>
      <x:c r="C63" s="32"/>
      <x:c r="D63" s="11"/>
      <x:c r="E63" s="11"/>
      <x:c r="F63" s="23"/>
      <x:c r="G63" s="31" t="str">
        <x:f>IF(COUNTA(B63:F63)=0,"",IF(B63="","Missing ID",IF(COUNTIFS($B$12:$B$111,B63)&gt;1,"Duplicate ID",IF(NOT(ISNUMBER(C63)),"Enter a date",IF(OR(NOT(ISNUMBER($C$6)),NOT(ISNUMBER($F$6))),"Enter period dates",IF($F$6&lt;$C$6,"Check period order",IF(OR(C63&lt;$C$6,C63&gt;$F$6),"Date outside period",IF(D63="","Enter description",IF(AND(E63&lt;&gt;"In",E63&lt;&gt;"Out"),"Choose In or Out",IF(NOT(ISNUMBER(F63)),"Enter amount",IF(F63&lt;=0,"Amount must be &gt; 0","OK")))))))))))</x:f>
      </x:c>
      <x:c r="H63" s="24" t="str">
        <x:f>IF(G63="OK",IF(E63="In",F63,-F63),"")</x:f>
      </x:c>
      <x:c r="I63" s="33" t="n">
        <x:f>IF(OR(G63="",G63="OK"),0,1)</x:f>
        <x:v>0</x:v>
      </x:c>
      <x:c r="J63" s="3"/>
    </x:row>
    <x:row r="64" ht="25" customHeight="1">
      <x:c r="A64" s="3"/>
      <x:c r="B64" s="29"/>
      <x:c r="C64" s="32"/>
      <x:c r="D64" s="11"/>
      <x:c r="E64" s="11"/>
      <x:c r="F64" s="23"/>
      <x:c r="G64" s="31" t="str">
        <x:f>IF(COUNTA(B64:F64)=0,"",IF(B64="","Missing ID",IF(COUNTIFS($B$12:$B$111,B64)&gt;1,"Duplicate ID",IF(NOT(ISNUMBER(C64)),"Enter a date",IF(OR(NOT(ISNUMBER($C$6)),NOT(ISNUMBER($F$6))),"Enter period dates",IF($F$6&lt;$C$6,"Check period order",IF(OR(C64&lt;$C$6,C64&gt;$F$6),"Date outside period",IF(D64="","Enter description",IF(AND(E64&lt;&gt;"In",E64&lt;&gt;"Out"),"Choose In or Out",IF(NOT(ISNUMBER(F64)),"Enter amount",IF(F64&lt;=0,"Amount must be &gt; 0","OK")))))))))))</x:f>
      </x:c>
      <x:c r="H64" s="24" t="str">
        <x:f>IF(G64="OK",IF(E64="In",F64,-F64),"")</x:f>
      </x:c>
      <x:c r="I64" s="33" t="n">
        <x:f>IF(OR(G64="",G64="OK"),0,1)</x:f>
        <x:v>0</x:v>
      </x:c>
      <x:c r="J64" s="3"/>
    </x:row>
    <x:row r="65" ht="25" customHeight="1">
      <x:c r="A65" s="3"/>
      <x:c r="B65" s="29"/>
      <x:c r="C65" s="32"/>
      <x:c r="D65" s="11"/>
      <x:c r="E65" s="11"/>
      <x:c r="F65" s="23"/>
      <x:c r="G65" s="31" t="str">
        <x:f>IF(COUNTA(B65:F65)=0,"",IF(B65="","Missing ID",IF(COUNTIFS($B$12:$B$111,B65)&gt;1,"Duplicate ID",IF(NOT(ISNUMBER(C65)),"Enter a date",IF(OR(NOT(ISNUMBER($C$6)),NOT(ISNUMBER($F$6))),"Enter period dates",IF($F$6&lt;$C$6,"Check period order",IF(OR(C65&lt;$C$6,C65&gt;$F$6),"Date outside period",IF(D65="","Enter description",IF(AND(E65&lt;&gt;"In",E65&lt;&gt;"Out"),"Choose In or Out",IF(NOT(ISNUMBER(F65)),"Enter amount",IF(F65&lt;=0,"Amount must be &gt; 0","OK")))))))))))</x:f>
      </x:c>
      <x:c r="H65" s="24" t="str">
        <x:f>IF(G65="OK",IF(E65="In",F65,-F65),"")</x:f>
      </x:c>
      <x:c r="I65" s="33" t="n">
        <x:f>IF(OR(G65="",G65="OK"),0,1)</x:f>
        <x:v>0</x:v>
      </x:c>
      <x:c r="J65" s="3"/>
    </x:row>
    <x:row r="66" ht="25" customHeight="1">
      <x:c r="A66" s="3"/>
      <x:c r="B66" s="29"/>
      <x:c r="C66" s="32"/>
      <x:c r="D66" s="11"/>
      <x:c r="E66" s="11"/>
      <x:c r="F66" s="23"/>
      <x:c r="G66" s="31" t="str">
        <x:f>IF(COUNTA(B66:F66)=0,"",IF(B66="","Missing ID",IF(COUNTIFS($B$12:$B$111,B66)&gt;1,"Duplicate ID",IF(NOT(ISNUMBER(C66)),"Enter a date",IF(OR(NOT(ISNUMBER($C$6)),NOT(ISNUMBER($F$6))),"Enter period dates",IF($F$6&lt;$C$6,"Check period order",IF(OR(C66&lt;$C$6,C66&gt;$F$6),"Date outside period",IF(D66="","Enter description",IF(AND(E66&lt;&gt;"In",E66&lt;&gt;"Out"),"Choose In or Out",IF(NOT(ISNUMBER(F66)),"Enter amount",IF(F66&lt;=0,"Amount must be &gt; 0","OK")))))))))))</x:f>
      </x:c>
      <x:c r="H66" s="24" t="str">
        <x:f>IF(G66="OK",IF(E66="In",F66,-F66),"")</x:f>
      </x:c>
      <x:c r="I66" s="33" t="n">
        <x:f>IF(OR(G66="",G66="OK"),0,1)</x:f>
        <x:v>0</x:v>
      </x:c>
      <x:c r="J66" s="3"/>
    </x:row>
    <x:row r="67" ht="25" customHeight="1">
      <x:c r="A67" s="3"/>
      <x:c r="B67" s="29"/>
      <x:c r="C67" s="32"/>
      <x:c r="D67" s="11"/>
      <x:c r="E67" s="11"/>
      <x:c r="F67" s="23"/>
      <x:c r="G67" s="31" t="str">
        <x:f>IF(COUNTA(B67:F67)=0,"",IF(B67="","Missing ID",IF(COUNTIFS($B$12:$B$111,B67)&gt;1,"Duplicate ID",IF(NOT(ISNUMBER(C67)),"Enter a date",IF(OR(NOT(ISNUMBER($C$6)),NOT(ISNUMBER($F$6))),"Enter period dates",IF($F$6&lt;$C$6,"Check period order",IF(OR(C67&lt;$C$6,C67&gt;$F$6),"Date outside period",IF(D67="","Enter description",IF(AND(E67&lt;&gt;"In",E67&lt;&gt;"Out"),"Choose In or Out",IF(NOT(ISNUMBER(F67)),"Enter amount",IF(F67&lt;=0,"Amount must be &gt; 0","OK")))))))))))</x:f>
      </x:c>
      <x:c r="H67" s="24" t="str">
        <x:f>IF(G67="OK",IF(E67="In",F67,-F67),"")</x:f>
      </x:c>
      <x:c r="I67" s="33" t="n">
        <x:f>IF(OR(G67="",G67="OK"),0,1)</x:f>
        <x:v>0</x:v>
      </x:c>
      <x:c r="J67" s="3"/>
    </x:row>
    <x:row r="68" ht="25" customHeight="1">
      <x:c r="A68" s="3"/>
      <x:c r="B68" s="29"/>
      <x:c r="C68" s="32"/>
      <x:c r="D68" s="11"/>
      <x:c r="E68" s="11"/>
      <x:c r="F68" s="23"/>
      <x:c r="G68" s="31" t="str">
        <x:f>IF(COUNTA(B68:F68)=0,"",IF(B68="","Missing ID",IF(COUNTIFS($B$12:$B$111,B68)&gt;1,"Duplicate ID",IF(NOT(ISNUMBER(C68)),"Enter a date",IF(OR(NOT(ISNUMBER($C$6)),NOT(ISNUMBER($F$6))),"Enter period dates",IF($F$6&lt;$C$6,"Check period order",IF(OR(C68&lt;$C$6,C68&gt;$F$6),"Date outside period",IF(D68="","Enter description",IF(AND(E68&lt;&gt;"In",E68&lt;&gt;"Out"),"Choose In or Out",IF(NOT(ISNUMBER(F68)),"Enter amount",IF(F68&lt;=0,"Amount must be &gt; 0","OK")))))))))))</x:f>
      </x:c>
      <x:c r="H68" s="24" t="str">
        <x:f>IF(G68="OK",IF(E68="In",F68,-F68),"")</x:f>
      </x:c>
      <x:c r="I68" s="33" t="n">
        <x:f>IF(OR(G68="",G68="OK"),0,1)</x:f>
        <x:v>0</x:v>
      </x:c>
      <x:c r="J68" s="3"/>
    </x:row>
    <x:row r="69" ht="25" customHeight="1">
      <x:c r="A69" s="3"/>
      <x:c r="B69" s="29"/>
      <x:c r="C69" s="32"/>
      <x:c r="D69" s="11"/>
      <x:c r="E69" s="11"/>
      <x:c r="F69" s="23"/>
      <x:c r="G69" s="31" t="str">
        <x:f>IF(COUNTA(B69:F69)=0,"",IF(B69="","Missing ID",IF(COUNTIFS($B$12:$B$111,B69)&gt;1,"Duplicate ID",IF(NOT(ISNUMBER(C69)),"Enter a date",IF(OR(NOT(ISNUMBER($C$6)),NOT(ISNUMBER($F$6))),"Enter period dates",IF($F$6&lt;$C$6,"Check period order",IF(OR(C69&lt;$C$6,C69&gt;$F$6),"Date outside period",IF(D69="","Enter description",IF(AND(E69&lt;&gt;"In",E69&lt;&gt;"Out"),"Choose In or Out",IF(NOT(ISNUMBER(F69)),"Enter amount",IF(F69&lt;=0,"Amount must be &gt; 0","OK")))))))))))</x:f>
      </x:c>
      <x:c r="H69" s="24" t="str">
        <x:f>IF(G69="OK",IF(E69="In",F69,-F69),"")</x:f>
      </x:c>
      <x:c r="I69" s="33" t="n">
        <x:f>IF(OR(G69="",G69="OK"),0,1)</x:f>
        <x:v>0</x:v>
      </x:c>
      <x:c r="J69" s="3"/>
    </x:row>
    <x:row r="70" ht="25" customHeight="1">
      <x:c r="A70" s="3"/>
      <x:c r="B70" s="29"/>
      <x:c r="C70" s="32"/>
      <x:c r="D70" s="11"/>
      <x:c r="E70" s="11"/>
      <x:c r="F70" s="23"/>
      <x:c r="G70" s="31" t="str">
        <x:f>IF(COUNTA(B70:F70)=0,"",IF(B70="","Missing ID",IF(COUNTIFS($B$12:$B$111,B70)&gt;1,"Duplicate ID",IF(NOT(ISNUMBER(C70)),"Enter a date",IF(OR(NOT(ISNUMBER($C$6)),NOT(ISNUMBER($F$6))),"Enter period dates",IF($F$6&lt;$C$6,"Check period order",IF(OR(C70&lt;$C$6,C70&gt;$F$6),"Date outside period",IF(D70="","Enter description",IF(AND(E70&lt;&gt;"In",E70&lt;&gt;"Out"),"Choose In or Out",IF(NOT(ISNUMBER(F70)),"Enter amount",IF(F70&lt;=0,"Amount must be &gt; 0","OK")))))))))))</x:f>
      </x:c>
      <x:c r="H70" s="24" t="str">
        <x:f>IF(G70="OK",IF(E70="In",F70,-F70),"")</x:f>
      </x:c>
      <x:c r="I70" s="33" t="n">
        <x:f>IF(OR(G70="",G70="OK"),0,1)</x:f>
        <x:v>0</x:v>
      </x:c>
      <x:c r="J70" s="3"/>
    </x:row>
    <x:row r="71" ht="25" customHeight="1">
      <x:c r="A71" s="3"/>
      <x:c r="B71" s="29"/>
      <x:c r="C71" s="32"/>
      <x:c r="D71" s="11"/>
      <x:c r="E71" s="11"/>
      <x:c r="F71" s="23"/>
      <x:c r="G71" s="31" t="str">
        <x:f>IF(COUNTA(B71:F71)=0,"",IF(B71="","Missing ID",IF(COUNTIFS($B$12:$B$111,B71)&gt;1,"Duplicate ID",IF(NOT(ISNUMBER(C71)),"Enter a date",IF(OR(NOT(ISNUMBER($C$6)),NOT(ISNUMBER($F$6))),"Enter period dates",IF($F$6&lt;$C$6,"Check period order",IF(OR(C71&lt;$C$6,C71&gt;$F$6),"Date outside period",IF(D71="","Enter description",IF(AND(E71&lt;&gt;"In",E71&lt;&gt;"Out"),"Choose In or Out",IF(NOT(ISNUMBER(F71)),"Enter amount",IF(F71&lt;=0,"Amount must be &gt; 0","OK")))))))))))</x:f>
      </x:c>
      <x:c r="H71" s="24" t="str">
        <x:f>IF(G71="OK",IF(E71="In",F71,-F71),"")</x:f>
      </x:c>
      <x:c r="I71" s="33" t="n">
        <x:f>IF(OR(G71="",G71="OK"),0,1)</x:f>
        <x:v>0</x:v>
      </x:c>
      <x:c r="J71" s="3"/>
    </x:row>
    <x:row r="72" ht="25" customHeight="1">
      <x:c r="A72" s="3"/>
      <x:c r="B72" s="29"/>
      <x:c r="C72" s="32"/>
      <x:c r="D72" s="11"/>
      <x:c r="E72" s="11"/>
      <x:c r="F72" s="23"/>
      <x:c r="G72" s="31" t="str">
        <x:f>IF(COUNTA(B72:F72)=0,"",IF(B72="","Missing ID",IF(COUNTIFS($B$12:$B$111,B72)&gt;1,"Duplicate ID",IF(NOT(ISNUMBER(C72)),"Enter a date",IF(OR(NOT(ISNUMBER($C$6)),NOT(ISNUMBER($F$6))),"Enter period dates",IF($F$6&lt;$C$6,"Check period order",IF(OR(C72&lt;$C$6,C72&gt;$F$6),"Date outside period",IF(D72="","Enter description",IF(AND(E72&lt;&gt;"In",E72&lt;&gt;"Out"),"Choose In or Out",IF(NOT(ISNUMBER(F72)),"Enter amount",IF(F72&lt;=0,"Amount must be &gt; 0","OK")))))))))))</x:f>
      </x:c>
      <x:c r="H72" s="24" t="str">
        <x:f>IF(G72="OK",IF(E72="In",F72,-F72),"")</x:f>
      </x:c>
      <x:c r="I72" s="33" t="n">
        <x:f>IF(OR(G72="",G72="OK"),0,1)</x:f>
        <x:v>0</x:v>
      </x:c>
      <x:c r="J72" s="3"/>
    </x:row>
    <x:row r="73" ht="25" customHeight="1">
      <x:c r="A73" s="3"/>
      <x:c r="B73" s="29"/>
      <x:c r="C73" s="32"/>
      <x:c r="D73" s="11"/>
      <x:c r="E73" s="11"/>
      <x:c r="F73" s="23"/>
      <x:c r="G73" s="31" t="str">
        <x:f>IF(COUNTA(B73:F73)=0,"",IF(B73="","Missing ID",IF(COUNTIFS($B$12:$B$111,B73)&gt;1,"Duplicate ID",IF(NOT(ISNUMBER(C73)),"Enter a date",IF(OR(NOT(ISNUMBER($C$6)),NOT(ISNUMBER($F$6))),"Enter period dates",IF($F$6&lt;$C$6,"Check period order",IF(OR(C73&lt;$C$6,C73&gt;$F$6),"Date outside period",IF(D73="","Enter description",IF(AND(E73&lt;&gt;"In",E73&lt;&gt;"Out"),"Choose In or Out",IF(NOT(ISNUMBER(F73)),"Enter amount",IF(F73&lt;=0,"Amount must be &gt; 0","OK")))))))))))</x:f>
      </x:c>
      <x:c r="H73" s="24" t="str">
        <x:f>IF(G73="OK",IF(E73="In",F73,-F73),"")</x:f>
      </x:c>
      <x:c r="I73" s="33" t="n">
        <x:f>IF(OR(G73="",G73="OK"),0,1)</x:f>
        <x:v>0</x:v>
      </x:c>
      <x:c r="J73" s="3"/>
    </x:row>
    <x:row r="74" ht="25" customHeight="1">
      <x:c r="A74" s="3"/>
      <x:c r="B74" s="29"/>
      <x:c r="C74" s="32"/>
      <x:c r="D74" s="11"/>
      <x:c r="E74" s="11"/>
      <x:c r="F74" s="23"/>
      <x:c r="G74" s="31" t="str">
        <x:f>IF(COUNTA(B74:F74)=0,"",IF(B74="","Missing ID",IF(COUNTIFS($B$12:$B$111,B74)&gt;1,"Duplicate ID",IF(NOT(ISNUMBER(C74)),"Enter a date",IF(OR(NOT(ISNUMBER($C$6)),NOT(ISNUMBER($F$6))),"Enter period dates",IF($F$6&lt;$C$6,"Check period order",IF(OR(C74&lt;$C$6,C74&gt;$F$6),"Date outside period",IF(D74="","Enter description",IF(AND(E74&lt;&gt;"In",E74&lt;&gt;"Out"),"Choose In or Out",IF(NOT(ISNUMBER(F74)),"Enter amount",IF(F74&lt;=0,"Amount must be &gt; 0","OK")))))))))))</x:f>
      </x:c>
      <x:c r="H74" s="24" t="str">
        <x:f>IF(G74="OK",IF(E74="In",F74,-F74),"")</x:f>
      </x:c>
      <x:c r="I74" s="33" t="n">
        <x:f>IF(OR(G74="",G74="OK"),0,1)</x:f>
        <x:v>0</x:v>
      </x:c>
      <x:c r="J74" s="3"/>
    </x:row>
    <x:row r="75" ht="25" customHeight="1">
      <x:c r="A75" s="3"/>
      <x:c r="B75" s="29"/>
      <x:c r="C75" s="32"/>
      <x:c r="D75" s="11"/>
      <x:c r="E75" s="11"/>
      <x:c r="F75" s="23"/>
      <x:c r="G75" s="31" t="str">
        <x:f>IF(COUNTA(B75:F75)=0,"",IF(B75="","Missing ID",IF(COUNTIFS($B$12:$B$111,B75)&gt;1,"Duplicate ID",IF(NOT(ISNUMBER(C75)),"Enter a date",IF(OR(NOT(ISNUMBER($C$6)),NOT(ISNUMBER($F$6))),"Enter period dates",IF($F$6&lt;$C$6,"Check period order",IF(OR(C75&lt;$C$6,C75&gt;$F$6),"Date outside period",IF(D75="","Enter description",IF(AND(E75&lt;&gt;"In",E75&lt;&gt;"Out"),"Choose In or Out",IF(NOT(ISNUMBER(F75)),"Enter amount",IF(F75&lt;=0,"Amount must be &gt; 0","OK")))))))))))</x:f>
      </x:c>
      <x:c r="H75" s="24" t="str">
        <x:f>IF(G75="OK",IF(E75="In",F75,-F75),"")</x:f>
      </x:c>
      <x:c r="I75" s="33" t="n">
        <x:f>IF(OR(G75="",G75="OK"),0,1)</x:f>
        <x:v>0</x:v>
      </x:c>
      <x:c r="J75" s="3"/>
    </x:row>
    <x:row r="76" ht="25" customHeight="1">
      <x:c r="A76" s="3"/>
      <x:c r="B76" s="29"/>
      <x:c r="C76" s="32"/>
      <x:c r="D76" s="11"/>
      <x:c r="E76" s="11"/>
      <x:c r="F76" s="23"/>
      <x:c r="G76" s="31" t="str">
        <x:f>IF(COUNTA(B76:F76)=0,"",IF(B76="","Missing ID",IF(COUNTIFS($B$12:$B$111,B76)&gt;1,"Duplicate ID",IF(NOT(ISNUMBER(C76)),"Enter a date",IF(OR(NOT(ISNUMBER($C$6)),NOT(ISNUMBER($F$6))),"Enter period dates",IF($F$6&lt;$C$6,"Check period order",IF(OR(C76&lt;$C$6,C76&gt;$F$6),"Date outside period",IF(D76="","Enter description",IF(AND(E76&lt;&gt;"In",E76&lt;&gt;"Out"),"Choose In or Out",IF(NOT(ISNUMBER(F76)),"Enter amount",IF(F76&lt;=0,"Amount must be &gt; 0","OK")))))))))))</x:f>
      </x:c>
      <x:c r="H76" s="24" t="str">
        <x:f>IF(G76="OK",IF(E76="In",F76,-F76),"")</x:f>
      </x:c>
      <x:c r="I76" s="33" t="n">
        <x:f>IF(OR(G76="",G76="OK"),0,1)</x:f>
        <x:v>0</x:v>
      </x:c>
      <x:c r="J76" s="3"/>
    </x:row>
    <x:row r="77" ht="25" customHeight="1">
      <x:c r="A77" s="3"/>
      <x:c r="B77" s="29"/>
      <x:c r="C77" s="32"/>
      <x:c r="D77" s="11"/>
      <x:c r="E77" s="11"/>
      <x:c r="F77" s="23"/>
      <x:c r="G77" s="31" t="str">
        <x:f>IF(COUNTA(B77:F77)=0,"",IF(B77="","Missing ID",IF(COUNTIFS($B$12:$B$111,B77)&gt;1,"Duplicate ID",IF(NOT(ISNUMBER(C77)),"Enter a date",IF(OR(NOT(ISNUMBER($C$6)),NOT(ISNUMBER($F$6))),"Enter period dates",IF($F$6&lt;$C$6,"Check period order",IF(OR(C77&lt;$C$6,C77&gt;$F$6),"Date outside period",IF(D77="","Enter description",IF(AND(E77&lt;&gt;"In",E77&lt;&gt;"Out"),"Choose In or Out",IF(NOT(ISNUMBER(F77)),"Enter amount",IF(F77&lt;=0,"Amount must be &gt; 0","OK")))))))))))</x:f>
      </x:c>
      <x:c r="H77" s="24" t="str">
        <x:f>IF(G77="OK",IF(E77="In",F77,-F77),"")</x:f>
      </x:c>
      <x:c r="I77" s="33" t="n">
        <x:f>IF(OR(G77="",G77="OK"),0,1)</x:f>
        <x:v>0</x:v>
      </x:c>
      <x:c r="J77" s="3"/>
    </x:row>
    <x:row r="78" ht="25" customHeight="1">
      <x:c r="A78" s="3"/>
      <x:c r="B78" s="29"/>
      <x:c r="C78" s="32"/>
      <x:c r="D78" s="11"/>
      <x:c r="E78" s="11"/>
      <x:c r="F78" s="23"/>
      <x:c r="G78" s="31" t="str">
        <x:f>IF(COUNTA(B78:F78)=0,"",IF(B78="","Missing ID",IF(COUNTIFS($B$12:$B$111,B78)&gt;1,"Duplicate ID",IF(NOT(ISNUMBER(C78)),"Enter a date",IF(OR(NOT(ISNUMBER($C$6)),NOT(ISNUMBER($F$6))),"Enter period dates",IF($F$6&lt;$C$6,"Check period order",IF(OR(C78&lt;$C$6,C78&gt;$F$6),"Date outside period",IF(D78="","Enter description",IF(AND(E78&lt;&gt;"In",E78&lt;&gt;"Out"),"Choose In or Out",IF(NOT(ISNUMBER(F78)),"Enter amount",IF(F78&lt;=0,"Amount must be &gt; 0","OK")))))))))))</x:f>
      </x:c>
      <x:c r="H78" s="24" t="str">
        <x:f>IF(G78="OK",IF(E78="In",F78,-F78),"")</x:f>
      </x:c>
      <x:c r="I78" s="33" t="n">
        <x:f>IF(OR(G78="",G78="OK"),0,1)</x:f>
        <x:v>0</x:v>
      </x:c>
      <x:c r="J78" s="3"/>
    </x:row>
    <x:row r="79" ht="25" customHeight="1">
      <x:c r="A79" s="3"/>
      <x:c r="B79" s="29"/>
      <x:c r="C79" s="32"/>
      <x:c r="D79" s="11"/>
      <x:c r="E79" s="11"/>
      <x:c r="F79" s="23"/>
      <x:c r="G79" s="31" t="str">
        <x:f>IF(COUNTA(B79:F79)=0,"",IF(B79="","Missing ID",IF(COUNTIFS($B$12:$B$111,B79)&gt;1,"Duplicate ID",IF(NOT(ISNUMBER(C79)),"Enter a date",IF(OR(NOT(ISNUMBER($C$6)),NOT(ISNUMBER($F$6))),"Enter period dates",IF($F$6&lt;$C$6,"Check period order",IF(OR(C79&lt;$C$6,C79&gt;$F$6),"Date outside period",IF(D79="","Enter description",IF(AND(E79&lt;&gt;"In",E79&lt;&gt;"Out"),"Choose In or Out",IF(NOT(ISNUMBER(F79)),"Enter amount",IF(F79&lt;=0,"Amount must be &gt; 0","OK")))))))))))</x:f>
      </x:c>
      <x:c r="H79" s="24" t="str">
        <x:f>IF(G79="OK",IF(E79="In",F79,-F79),"")</x:f>
      </x:c>
      <x:c r="I79" s="33" t="n">
        <x:f>IF(OR(G79="",G79="OK"),0,1)</x:f>
        <x:v>0</x:v>
      </x:c>
      <x:c r="J79" s="3"/>
    </x:row>
    <x:row r="80" ht="25" customHeight="1">
      <x:c r="A80" s="3"/>
      <x:c r="B80" s="29"/>
      <x:c r="C80" s="32"/>
      <x:c r="D80" s="11"/>
      <x:c r="E80" s="11"/>
      <x:c r="F80" s="23"/>
      <x:c r="G80" s="31" t="str">
        <x:f>IF(COUNTA(B80:F80)=0,"",IF(B80="","Missing ID",IF(COUNTIFS($B$12:$B$111,B80)&gt;1,"Duplicate ID",IF(NOT(ISNUMBER(C80)),"Enter a date",IF(OR(NOT(ISNUMBER($C$6)),NOT(ISNUMBER($F$6))),"Enter period dates",IF($F$6&lt;$C$6,"Check period order",IF(OR(C80&lt;$C$6,C80&gt;$F$6),"Date outside period",IF(D80="","Enter description",IF(AND(E80&lt;&gt;"In",E80&lt;&gt;"Out"),"Choose In or Out",IF(NOT(ISNUMBER(F80)),"Enter amount",IF(F80&lt;=0,"Amount must be &gt; 0","OK")))))))))))</x:f>
      </x:c>
      <x:c r="H80" s="24" t="str">
        <x:f>IF(G80="OK",IF(E80="In",F80,-F80),"")</x:f>
      </x:c>
      <x:c r="I80" s="33" t="n">
        <x:f>IF(OR(G80="",G80="OK"),0,1)</x:f>
        <x:v>0</x:v>
      </x:c>
      <x:c r="J80" s="3"/>
    </x:row>
    <x:row r="81" ht="25" customHeight="1">
      <x:c r="A81" s="3"/>
      <x:c r="B81" s="29"/>
      <x:c r="C81" s="32"/>
      <x:c r="D81" s="11"/>
      <x:c r="E81" s="11"/>
      <x:c r="F81" s="23"/>
      <x:c r="G81" s="31" t="str">
        <x:f>IF(COUNTA(B81:F81)=0,"",IF(B81="","Missing ID",IF(COUNTIFS($B$12:$B$111,B81)&gt;1,"Duplicate ID",IF(NOT(ISNUMBER(C81)),"Enter a date",IF(OR(NOT(ISNUMBER($C$6)),NOT(ISNUMBER($F$6))),"Enter period dates",IF($F$6&lt;$C$6,"Check period order",IF(OR(C81&lt;$C$6,C81&gt;$F$6),"Date outside period",IF(D81="","Enter description",IF(AND(E81&lt;&gt;"In",E81&lt;&gt;"Out"),"Choose In or Out",IF(NOT(ISNUMBER(F81)),"Enter amount",IF(F81&lt;=0,"Amount must be &gt; 0","OK")))))))))))</x:f>
      </x:c>
      <x:c r="H81" s="24" t="str">
        <x:f>IF(G81="OK",IF(E81="In",F81,-F81),"")</x:f>
      </x:c>
      <x:c r="I81" s="33" t="n">
        <x:f>IF(OR(G81="",G81="OK"),0,1)</x:f>
        <x:v>0</x:v>
      </x:c>
      <x:c r="J81" s="3"/>
    </x:row>
    <x:row r="82" ht="25" customHeight="1">
      <x:c r="A82" s="3"/>
      <x:c r="B82" s="29"/>
      <x:c r="C82" s="32"/>
      <x:c r="D82" s="11"/>
      <x:c r="E82" s="11"/>
      <x:c r="F82" s="23"/>
      <x:c r="G82" s="31" t="str">
        <x:f>IF(COUNTA(B82:F82)=0,"",IF(B82="","Missing ID",IF(COUNTIFS($B$12:$B$111,B82)&gt;1,"Duplicate ID",IF(NOT(ISNUMBER(C82)),"Enter a date",IF(OR(NOT(ISNUMBER($C$6)),NOT(ISNUMBER($F$6))),"Enter period dates",IF($F$6&lt;$C$6,"Check period order",IF(OR(C82&lt;$C$6,C82&gt;$F$6),"Date outside period",IF(D82="","Enter description",IF(AND(E82&lt;&gt;"In",E82&lt;&gt;"Out"),"Choose In or Out",IF(NOT(ISNUMBER(F82)),"Enter amount",IF(F82&lt;=0,"Amount must be &gt; 0","OK")))))))))))</x:f>
      </x:c>
      <x:c r="H82" s="24" t="str">
        <x:f>IF(G82="OK",IF(E82="In",F82,-F82),"")</x:f>
      </x:c>
      <x:c r="I82" s="33" t="n">
        <x:f>IF(OR(G82="",G82="OK"),0,1)</x:f>
        <x:v>0</x:v>
      </x:c>
      <x:c r="J82" s="3"/>
    </x:row>
    <x:row r="83" ht="25" customHeight="1">
      <x:c r="A83" s="3"/>
      <x:c r="B83" s="29"/>
      <x:c r="C83" s="32"/>
      <x:c r="D83" s="11"/>
      <x:c r="E83" s="11"/>
      <x:c r="F83" s="23"/>
      <x:c r="G83" s="31" t="str">
        <x:f>IF(COUNTA(B83:F83)=0,"",IF(B83="","Missing ID",IF(COUNTIFS($B$12:$B$111,B83)&gt;1,"Duplicate ID",IF(NOT(ISNUMBER(C83)),"Enter a date",IF(OR(NOT(ISNUMBER($C$6)),NOT(ISNUMBER($F$6))),"Enter period dates",IF($F$6&lt;$C$6,"Check period order",IF(OR(C83&lt;$C$6,C83&gt;$F$6),"Date outside period",IF(D83="","Enter description",IF(AND(E83&lt;&gt;"In",E83&lt;&gt;"Out"),"Choose In or Out",IF(NOT(ISNUMBER(F83)),"Enter amount",IF(F83&lt;=0,"Amount must be &gt; 0","OK")))))))))))</x:f>
      </x:c>
      <x:c r="H83" s="24" t="str">
        <x:f>IF(G83="OK",IF(E83="In",F83,-F83),"")</x:f>
      </x:c>
      <x:c r="I83" s="33" t="n">
        <x:f>IF(OR(G83="",G83="OK"),0,1)</x:f>
        <x:v>0</x:v>
      </x:c>
      <x:c r="J83" s="3"/>
    </x:row>
    <x:row r="84" ht="25" customHeight="1">
      <x:c r="A84" s="3"/>
      <x:c r="B84" s="29"/>
      <x:c r="C84" s="32"/>
      <x:c r="D84" s="11"/>
      <x:c r="E84" s="11"/>
      <x:c r="F84" s="23"/>
      <x:c r="G84" s="31" t="str">
        <x:f>IF(COUNTA(B84:F84)=0,"",IF(B84="","Missing ID",IF(COUNTIFS($B$12:$B$111,B84)&gt;1,"Duplicate ID",IF(NOT(ISNUMBER(C84)),"Enter a date",IF(OR(NOT(ISNUMBER($C$6)),NOT(ISNUMBER($F$6))),"Enter period dates",IF($F$6&lt;$C$6,"Check period order",IF(OR(C84&lt;$C$6,C84&gt;$F$6),"Date outside period",IF(D84="","Enter description",IF(AND(E84&lt;&gt;"In",E84&lt;&gt;"Out"),"Choose In or Out",IF(NOT(ISNUMBER(F84)),"Enter amount",IF(F84&lt;=0,"Amount must be &gt; 0","OK")))))))))))</x:f>
      </x:c>
      <x:c r="H84" s="24" t="str">
        <x:f>IF(G84="OK",IF(E84="In",F84,-F84),"")</x:f>
      </x:c>
      <x:c r="I84" s="33" t="n">
        <x:f>IF(OR(G84="",G84="OK"),0,1)</x:f>
        <x:v>0</x:v>
      </x:c>
      <x:c r="J84" s="3"/>
    </x:row>
    <x:row r="85" ht="25" customHeight="1">
      <x:c r="A85" s="3"/>
      <x:c r="B85" s="29"/>
      <x:c r="C85" s="32"/>
      <x:c r="D85" s="11"/>
      <x:c r="E85" s="11"/>
      <x:c r="F85" s="23"/>
      <x:c r="G85" s="31" t="str">
        <x:f>IF(COUNTA(B85:F85)=0,"",IF(B85="","Missing ID",IF(COUNTIFS($B$12:$B$111,B85)&gt;1,"Duplicate ID",IF(NOT(ISNUMBER(C85)),"Enter a date",IF(OR(NOT(ISNUMBER($C$6)),NOT(ISNUMBER($F$6))),"Enter period dates",IF($F$6&lt;$C$6,"Check period order",IF(OR(C85&lt;$C$6,C85&gt;$F$6),"Date outside period",IF(D85="","Enter description",IF(AND(E85&lt;&gt;"In",E85&lt;&gt;"Out"),"Choose In or Out",IF(NOT(ISNUMBER(F85)),"Enter amount",IF(F85&lt;=0,"Amount must be &gt; 0","OK")))))))))))</x:f>
      </x:c>
      <x:c r="H85" s="24" t="str">
        <x:f>IF(G85="OK",IF(E85="In",F85,-F85),"")</x:f>
      </x:c>
      <x:c r="I85" s="33" t="n">
        <x:f>IF(OR(G85="",G85="OK"),0,1)</x:f>
        <x:v>0</x:v>
      </x:c>
      <x:c r="J85" s="3"/>
    </x:row>
    <x:row r="86" ht="25" customHeight="1">
      <x:c r="A86" s="3"/>
      <x:c r="B86" s="29"/>
      <x:c r="C86" s="32"/>
      <x:c r="D86" s="11"/>
      <x:c r="E86" s="11"/>
      <x:c r="F86" s="23"/>
      <x:c r="G86" s="31" t="str">
        <x:f>IF(COUNTA(B86:F86)=0,"",IF(B86="","Missing ID",IF(COUNTIFS($B$12:$B$111,B86)&gt;1,"Duplicate ID",IF(NOT(ISNUMBER(C86)),"Enter a date",IF(OR(NOT(ISNUMBER($C$6)),NOT(ISNUMBER($F$6))),"Enter period dates",IF($F$6&lt;$C$6,"Check period order",IF(OR(C86&lt;$C$6,C86&gt;$F$6),"Date outside period",IF(D86="","Enter description",IF(AND(E86&lt;&gt;"In",E86&lt;&gt;"Out"),"Choose In or Out",IF(NOT(ISNUMBER(F86)),"Enter amount",IF(F86&lt;=0,"Amount must be &gt; 0","OK")))))))))))</x:f>
      </x:c>
      <x:c r="H86" s="24" t="str">
        <x:f>IF(G86="OK",IF(E86="In",F86,-F86),"")</x:f>
      </x:c>
      <x:c r="I86" s="33" t="n">
        <x:f>IF(OR(G86="",G86="OK"),0,1)</x:f>
        <x:v>0</x:v>
      </x:c>
      <x:c r="J86" s="3"/>
    </x:row>
    <x:row r="87" ht="25" customHeight="1">
      <x:c r="A87" s="3"/>
      <x:c r="B87" s="29"/>
      <x:c r="C87" s="32"/>
      <x:c r="D87" s="11"/>
      <x:c r="E87" s="11"/>
      <x:c r="F87" s="23"/>
      <x:c r="G87" s="31" t="str">
        <x:f>IF(COUNTA(B87:F87)=0,"",IF(B87="","Missing ID",IF(COUNTIFS($B$12:$B$111,B87)&gt;1,"Duplicate ID",IF(NOT(ISNUMBER(C87)),"Enter a date",IF(OR(NOT(ISNUMBER($C$6)),NOT(ISNUMBER($F$6))),"Enter period dates",IF($F$6&lt;$C$6,"Check period order",IF(OR(C87&lt;$C$6,C87&gt;$F$6),"Date outside period",IF(D87="","Enter description",IF(AND(E87&lt;&gt;"In",E87&lt;&gt;"Out"),"Choose In or Out",IF(NOT(ISNUMBER(F87)),"Enter amount",IF(F87&lt;=0,"Amount must be &gt; 0","OK")))))))))))</x:f>
      </x:c>
      <x:c r="H87" s="24" t="str">
        <x:f>IF(G87="OK",IF(E87="In",F87,-F87),"")</x:f>
      </x:c>
      <x:c r="I87" s="33" t="n">
        <x:f>IF(OR(G87="",G87="OK"),0,1)</x:f>
        <x:v>0</x:v>
      </x:c>
      <x:c r="J87" s="3"/>
    </x:row>
    <x:row r="88" ht="25" customHeight="1">
      <x:c r="A88" s="3"/>
      <x:c r="B88" s="29"/>
      <x:c r="C88" s="32"/>
      <x:c r="D88" s="11"/>
      <x:c r="E88" s="11"/>
      <x:c r="F88" s="23"/>
      <x:c r="G88" s="31" t="str">
        <x:f>IF(COUNTA(B88:F88)=0,"",IF(B88="","Missing ID",IF(COUNTIFS($B$12:$B$111,B88)&gt;1,"Duplicate ID",IF(NOT(ISNUMBER(C88)),"Enter a date",IF(OR(NOT(ISNUMBER($C$6)),NOT(ISNUMBER($F$6))),"Enter period dates",IF($F$6&lt;$C$6,"Check period order",IF(OR(C88&lt;$C$6,C88&gt;$F$6),"Date outside period",IF(D88="","Enter description",IF(AND(E88&lt;&gt;"In",E88&lt;&gt;"Out"),"Choose In or Out",IF(NOT(ISNUMBER(F88)),"Enter amount",IF(F88&lt;=0,"Amount must be &gt; 0","OK")))))))))))</x:f>
      </x:c>
      <x:c r="H88" s="24" t="str">
        <x:f>IF(G88="OK",IF(E88="In",F88,-F88),"")</x:f>
      </x:c>
      <x:c r="I88" s="33" t="n">
        <x:f>IF(OR(G88="",G88="OK"),0,1)</x:f>
        <x:v>0</x:v>
      </x:c>
      <x:c r="J88" s="3"/>
    </x:row>
    <x:row r="89" ht="25" customHeight="1">
      <x:c r="A89" s="3"/>
      <x:c r="B89" s="29"/>
      <x:c r="C89" s="32"/>
      <x:c r="D89" s="11"/>
      <x:c r="E89" s="11"/>
      <x:c r="F89" s="23"/>
      <x:c r="G89" s="31" t="str">
        <x:f>IF(COUNTA(B89:F89)=0,"",IF(B89="","Missing ID",IF(COUNTIFS($B$12:$B$111,B89)&gt;1,"Duplicate ID",IF(NOT(ISNUMBER(C89)),"Enter a date",IF(OR(NOT(ISNUMBER($C$6)),NOT(ISNUMBER($F$6))),"Enter period dates",IF($F$6&lt;$C$6,"Check period order",IF(OR(C89&lt;$C$6,C89&gt;$F$6),"Date outside period",IF(D89="","Enter description",IF(AND(E89&lt;&gt;"In",E89&lt;&gt;"Out"),"Choose In or Out",IF(NOT(ISNUMBER(F89)),"Enter amount",IF(F89&lt;=0,"Amount must be &gt; 0","OK")))))))))))</x:f>
      </x:c>
      <x:c r="H89" s="24" t="str">
        <x:f>IF(G89="OK",IF(E89="In",F89,-F89),"")</x:f>
      </x:c>
      <x:c r="I89" s="33" t="n">
        <x:f>IF(OR(G89="",G89="OK"),0,1)</x:f>
        <x:v>0</x:v>
      </x:c>
      <x:c r="J89" s="3"/>
    </x:row>
    <x:row r="90" ht="25" customHeight="1">
      <x:c r="A90" s="3"/>
      <x:c r="B90" s="29"/>
      <x:c r="C90" s="32"/>
      <x:c r="D90" s="11"/>
      <x:c r="E90" s="11"/>
      <x:c r="F90" s="23"/>
      <x:c r="G90" s="31" t="str">
        <x:f>IF(COUNTA(B90:F90)=0,"",IF(B90="","Missing ID",IF(COUNTIFS($B$12:$B$111,B90)&gt;1,"Duplicate ID",IF(NOT(ISNUMBER(C90)),"Enter a date",IF(OR(NOT(ISNUMBER($C$6)),NOT(ISNUMBER($F$6))),"Enter period dates",IF($F$6&lt;$C$6,"Check period order",IF(OR(C90&lt;$C$6,C90&gt;$F$6),"Date outside period",IF(D90="","Enter description",IF(AND(E90&lt;&gt;"In",E90&lt;&gt;"Out"),"Choose In or Out",IF(NOT(ISNUMBER(F90)),"Enter amount",IF(F90&lt;=0,"Amount must be &gt; 0","OK")))))))))))</x:f>
      </x:c>
      <x:c r="H90" s="24" t="str">
        <x:f>IF(G90="OK",IF(E90="In",F90,-F90),"")</x:f>
      </x:c>
      <x:c r="I90" s="33" t="n">
        <x:f>IF(OR(G90="",G90="OK"),0,1)</x:f>
        <x:v>0</x:v>
      </x:c>
      <x:c r="J90" s="3"/>
    </x:row>
    <x:row r="91" ht="25" customHeight="1">
      <x:c r="A91" s="3"/>
      <x:c r="B91" s="29"/>
      <x:c r="C91" s="32"/>
      <x:c r="D91" s="11"/>
      <x:c r="E91" s="11"/>
      <x:c r="F91" s="23"/>
      <x:c r="G91" s="31" t="str">
        <x:f>IF(COUNTA(B91:F91)=0,"",IF(B91="","Missing ID",IF(COUNTIFS($B$12:$B$111,B91)&gt;1,"Duplicate ID",IF(NOT(ISNUMBER(C91)),"Enter a date",IF(OR(NOT(ISNUMBER($C$6)),NOT(ISNUMBER($F$6))),"Enter period dates",IF($F$6&lt;$C$6,"Check period order",IF(OR(C91&lt;$C$6,C91&gt;$F$6),"Date outside period",IF(D91="","Enter description",IF(AND(E91&lt;&gt;"In",E91&lt;&gt;"Out"),"Choose In or Out",IF(NOT(ISNUMBER(F91)),"Enter amount",IF(F91&lt;=0,"Amount must be &gt; 0","OK")))))))))))</x:f>
      </x:c>
      <x:c r="H91" s="24" t="str">
        <x:f>IF(G91="OK",IF(E91="In",F91,-F91),"")</x:f>
      </x:c>
      <x:c r="I91" s="33" t="n">
        <x:f>IF(OR(G91="",G91="OK"),0,1)</x:f>
        <x:v>0</x:v>
      </x:c>
      <x:c r="J91" s="3"/>
    </x:row>
    <x:row r="92" ht="25" customHeight="1">
      <x:c r="A92" s="3"/>
      <x:c r="B92" s="29"/>
      <x:c r="C92" s="32"/>
      <x:c r="D92" s="11"/>
      <x:c r="E92" s="11"/>
      <x:c r="F92" s="23"/>
      <x:c r="G92" s="31" t="str">
        <x:f>IF(COUNTA(B92:F92)=0,"",IF(B92="","Missing ID",IF(COUNTIFS($B$12:$B$111,B92)&gt;1,"Duplicate ID",IF(NOT(ISNUMBER(C92)),"Enter a date",IF(OR(NOT(ISNUMBER($C$6)),NOT(ISNUMBER($F$6))),"Enter period dates",IF($F$6&lt;$C$6,"Check period order",IF(OR(C92&lt;$C$6,C92&gt;$F$6),"Date outside period",IF(D92="","Enter description",IF(AND(E92&lt;&gt;"In",E92&lt;&gt;"Out"),"Choose In or Out",IF(NOT(ISNUMBER(F92)),"Enter amount",IF(F92&lt;=0,"Amount must be &gt; 0","OK")))))))))))</x:f>
      </x:c>
      <x:c r="H92" s="24" t="str">
        <x:f>IF(G92="OK",IF(E92="In",F92,-F92),"")</x:f>
      </x:c>
      <x:c r="I92" s="33" t="n">
        <x:f>IF(OR(G92="",G92="OK"),0,1)</x:f>
        <x:v>0</x:v>
      </x:c>
      <x:c r="J92" s="3"/>
    </x:row>
    <x:row r="93" ht="25" customHeight="1">
      <x:c r="A93" s="3"/>
      <x:c r="B93" s="29"/>
      <x:c r="C93" s="32"/>
      <x:c r="D93" s="11"/>
      <x:c r="E93" s="11"/>
      <x:c r="F93" s="23"/>
      <x:c r="G93" s="31" t="str">
        <x:f>IF(COUNTA(B93:F93)=0,"",IF(B93="","Missing ID",IF(COUNTIFS($B$12:$B$111,B93)&gt;1,"Duplicate ID",IF(NOT(ISNUMBER(C93)),"Enter a date",IF(OR(NOT(ISNUMBER($C$6)),NOT(ISNUMBER($F$6))),"Enter period dates",IF($F$6&lt;$C$6,"Check period order",IF(OR(C93&lt;$C$6,C93&gt;$F$6),"Date outside period",IF(D93="","Enter description",IF(AND(E93&lt;&gt;"In",E93&lt;&gt;"Out"),"Choose In or Out",IF(NOT(ISNUMBER(F93)),"Enter amount",IF(F93&lt;=0,"Amount must be &gt; 0","OK")))))))))))</x:f>
      </x:c>
      <x:c r="H93" s="24" t="str">
        <x:f>IF(G93="OK",IF(E93="In",F93,-F93),"")</x:f>
      </x:c>
      <x:c r="I93" s="33" t="n">
        <x:f>IF(OR(G93="",G93="OK"),0,1)</x:f>
        <x:v>0</x:v>
      </x:c>
      <x:c r="J93" s="3"/>
    </x:row>
    <x:row r="94" ht="25" customHeight="1">
      <x:c r="A94" s="3"/>
      <x:c r="B94" s="29"/>
      <x:c r="C94" s="32"/>
      <x:c r="D94" s="11"/>
      <x:c r="E94" s="11"/>
      <x:c r="F94" s="23"/>
      <x:c r="G94" s="31" t="str">
        <x:f>IF(COUNTA(B94:F94)=0,"",IF(B94="","Missing ID",IF(COUNTIFS($B$12:$B$111,B94)&gt;1,"Duplicate ID",IF(NOT(ISNUMBER(C94)),"Enter a date",IF(OR(NOT(ISNUMBER($C$6)),NOT(ISNUMBER($F$6))),"Enter period dates",IF($F$6&lt;$C$6,"Check period order",IF(OR(C94&lt;$C$6,C94&gt;$F$6),"Date outside period",IF(D94="","Enter description",IF(AND(E94&lt;&gt;"In",E94&lt;&gt;"Out"),"Choose In or Out",IF(NOT(ISNUMBER(F94)),"Enter amount",IF(F94&lt;=0,"Amount must be &gt; 0","OK")))))))))))</x:f>
      </x:c>
      <x:c r="H94" s="24" t="str">
        <x:f>IF(G94="OK",IF(E94="In",F94,-F94),"")</x:f>
      </x:c>
      <x:c r="I94" s="33" t="n">
        <x:f>IF(OR(G94="",G94="OK"),0,1)</x:f>
        <x:v>0</x:v>
      </x:c>
      <x:c r="J94" s="3"/>
    </x:row>
    <x:row r="95" ht="25" customHeight="1">
      <x:c r="A95" s="3"/>
      <x:c r="B95" s="29"/>
      <x:c r="C95" s="32"/>
      <x:c r="D95" s="11"/>
      <x:c r="E95" s="11"/>
      <x:c r="F95" s="23"/>
      <x:c r="G95" s="31" t="str">
        <x:f>IF(COUNTA(B95:F95)=0,"",IF(B95="","Missing ID",IF(COUNTIFS($B$12:$B$111,B95)&gt;1,"Duplicate ID",IF(NOT(ISNUMBER(C95)),"Enter a date",IF(OR(NOT(ISNUMBER($C$6)),NOT(ISNUMBER($F$6))),"Enter period dates",IF($F$6&lt;$C$6,"Check period order",IF(OR(C95&lt;$C$6,C95&gt;$F$6),"Date outside period",IF(D95="","Enter description",IF(AND(E95&lt;&gt;"In",E95&lt;&gt;"Out"),"Choose In or Out",IF(NOT(ISNUMBER(F95)),"Enter amount",IF(F95&lt;=0,"Amount must be &gt; 0","OK")))))))))))</x:f>
      </x:c>
      <x:c r="H95" s="24" t="str">
        <x:f>IF(G95="OK",IF(E95="In",F95,-F95),"")</x:f>
      </x:c>
      <x:c r="I95" s="33" t="n">
        <x:f>IF(OR(G95="",G95="OK"),0,1)</x:f>
        <x:v>0</x:v>
      </x:c>
      <x:c r="J95" s="3"/>
    </x:row>
    <x:row r="96" ht="25" customHeight="1">
      <x:c r="A96" s="3"/>
      <x:c r="B96" s="29"/>
      <x:c r="C96" s="32"/>
      <x:c r="D96" s="11"/>
      <x:c r="E96" s="11"/>
      <x:c r="F96" s="23"/>
      <x:c r="G96" s="31" t="str">
        <x:f>IF(COUNTA(B96:F96)=0,"",IF(B96="","Missing ID",IF(COUNTIFS($B$12:$B$111,B96)&gt;1,"Duplicate ID",IF(NOT(ISNUMBER(C96)),"Enter a date",IF(OR(NOT(ISNUMBER($C$6)),NOT(ISNUMBER($F$6))),"Enter period dates",IF($F$6&lt;$C$6,"Check period order",IF(OR(C96&lt;$C$6,C96&gt;$F$6),"Date outside period",IF(D96="","Enter description",IF(AND(E96&lt;&gt;"In",E96&lt;&gt;"Out"),"Choose In or Out",IF(NOT(ISNUMBER(F96)),"Enter amount",IF(F96&lt;=0,"Amount must be &gt; 0","OK")))))))))))</x:f>
      </x:c>
      <x:c r="H96" s="24" t="str">
        <x:f>IF(G96="OK",IF(E96="In",F96,-F96),"")</x:f>
      </x:c>
      <x:c r="I96" s="33" t="n">
        <x:f>IF(OR(G96="",G96="OK"),0,1)</x:f>
        <x:v>0</x:v>
      </x:c>
      <x:c r="J96" s="3"/>
    </x:row>
    <x:row r="97" ht="25" customHeight="1">
      <x:c r="A97" s="3"/>
      <x:c r="B97" s="29"/>
      <x:c r="C97" s="32"/>
      <x:c r="D97" s="11"/>
      <x:c r="E97" s="11"/>
      <x:c r="F97" s="23"/>
      <x:c r="G97" s="31" t="str">
        <x:f>IF(COUNTA(B97:F97)=0,"",IF(B97="","Missing ID",IF(COUNTIFS($B$12:$B$111,B97)&gt;1,"Duplicate ID",IF(NOT(ISNUMBER(C97)),"Enter a date",IF(OR(NOT(ISNUMBER($C$6)),NOT(ISNUMBER($F$6))),"Enter period dates",IF($F$6&lt;$C$6,"Check period order",IF(OR(C97&lt;$C$6,C97&gt;$F$6),"Date outside period",IF(D97="","Enter description",IF(AND(E97&lt;&gt;"In",E97&lt;&gt;"Out"),"Choose In or Out",IF(NOT(ISNUMBER(F97)),"Enter amount",IF(F97&lt;=0,"Amount must be &gt; 0","OK")))))))))))</x:f>
      </x:c>
      <x:c r="H97" s="24" t="str">
        <x:f>IF(G97="OK",IF(E97="In",F97,-F97),"")</x:f>
      </x:c>
      <x:c r="I97" s="33" t="n">
        <x:f>IF(OR(G97="",G97="OK"),0,1)</x:f>
        <x:v>0</x:v>
      </x:c>
      <x:c r="J97" s="3"/>
    </x:row>
    <x:row r="98" ht="25" customHeight="1">
      <x:c r="A98" s="3"/>
      <x:c r="B98" s="29"/>
      <x:c r="C98" s="32"/>
      <x:c r="D98" s="11"/>
      <x:c r="E98" s="11"/>
      <x:c r="F98" s="23"/>
      <x:c r="G98" s="31" t="str">
        <x:f>IF(COUNTA(B98:F98)=0,"",IF(B98="","Missing ID",IF(COUNTIFS($B$12:$B$111,B98)&gt;1,"Duplicate ID",IF(NOT(ISNUMBER(C98)),"Enter a date",IF(OR(NOT(ISNUMBER($C$6)),NOT(ISNUMBER($F$6))),"Enter period dates",IF($F$6&lt;$C$6,"Check period order",IF(OR(C98&lt;$C$6,C98&gt;$F$6),"Date outside period",IF(D98="","Enter description",IF(AND(E98&lt;&gt;"In",E98&lt;&gt;"Out"),"Choose In or Out",IF(NOT(ISNUMBER(F98)),"Enter amount",IF(F98&lt;=0,"Amount must be &gt; 0","OK")))))))))))</x:f>
      </x:c>
      <x:c r="H98" s="24" t="str">
        <x:f>IF(G98="OK",IF(E98="In",F98,-F98),"")</x:f>
      </x:c>
      <x:c r="I98" s="33" t="n">
        <x:f>IF(OR(G98="",G98="OK"),0,1)</x:f>
        <x:v>0</x:v>
      </x:c>
      <x:c r="J98" s="3"/>
    </x:row>
    <x:row r="99" ht="25" customHeight="1">
      <x:c r="A99" s="3"/>
      <x:c r="B99" s="29"/>
      <x:c r="C99" s="32"/>
      <x:c r="D99" s="11"/>
      <x:c r="E99" s="11"/>
      <x:c r="F99" s="23"/>
      <x:c r="G99" s="31" t="str">
        <x:f>IF(COUNTA(B99:F99)=0,"",IF(B99="","Missing ID",IF(COUNTIFS($B$12:$B$111,B99)&gt;1,"Duplicate ID",IF(NOT(ISNUMBER(C99)),"Enter a date",IF(OR(NOT(ISNUMBER($C$6)),NOT(ISNUMBER($F$6))),"Enter period dates",IF($F$6&lt;$C$6,"Check period order",IF(OR(C99&lt;$C$6,C99&gt;$F$6),"Date outside period",IF(D99="","Enter description",IF(AND(E99&lt;&gt;"In",E99&lt;&gt;"Out"),"Choose In or Out",IF(NOT(ISNUMBER(F99)),"Enter amount",IF(F99&lt;=0,"Amount must be &gt; 0","OK")))))))))))</x:f>
      </x:c>
      <x:c r="H99" s="24" t="str">
        <x:f>IF(G99="OK",IF(E99="In",F99,-F99),"")</x:f>
      </x:c>
      <x:c r="I99" s="33" t="n">
        <x:f>IF(OR(G99="",G99="OK"),0,1)</x:f>
        <x:v>0</x:v>
      </x:c>
      <x:c r="J99" s="3"/>
    </x:row>
    <x:row r="100" ht="25" customHeight="1">
      <x:c r="A100" s="3"/>
      <x:c r="B100" s="29"/>
      <x:c r="C100" s="32"/>
      <x:c r="D100" s="11"/>
      <x:c r="E100" s="11"/>
      <x:c r="F100" s="23"/>
      <x:c r="G100" s="31" t="str">
        <x:f>IF(COUNTA(B100:F100)=0,"",IF(B100="","Missing ID",IF(COUNTIFS($B$12:$B$111,B100)&gt;1,"Duplicate ID",IF(NOT(ISNUMBER(C100)),"Enter a date",IF(OR(NOT(ISNUMBER($C$6)),NOT(ISNUMBER($F$6))),"Enter period dates",IF($F$6&lt;$C$6,"Check period order",IF(OR(C100&lt;$C$6,C100&gt;$F$6),"Date outside period",IF(D100="","Enter description",IF(AND(E100&lt;&gt;"In",E100&lt;&gt;"Out"),"Choose In or Out",IF(NOT(ISNUMBER(F100)),"Enter amount",IF(F100&lt;=0,"Amount must be &gt; 0","OK")))))))))))</x:f>
      </x:c>
      <x:c r="H100" s="24" t="str">
        <x:f>IF(G100="OK",IF(E100="In",F100,-F100),"")</x:f>
      </x:c>
      <x:c r="I100" s="33" t="n">
        <x:f>IF(OR(G100="",G100="OK"),0,1)</x:f>
        <x:v>0</x:v>
      </x:c>
      <x:c r="J100" s="3"/>
    </x:row>
    <x:row r="101" ht="25" customHeight="1">
      <x:c r="A101" s="3"/>
      <x:c r="B101" s="29"/>
      <x:c r="C101" s="32"/>
      <x:c r="D101" s="11"/>
      <x:c r="E101" s="11"/>
      <x:c r="F101" s="23"/>
      <x:c r="G101" s="31" t="str">
        <x:f>IF(COUNTA(B101:F101)=0,"",IF(B101="","Missing ID",IF(COUNTIFS($B$12:$B$111,B101)&gt;1,"Duplicate ID",IF(NOT(ISNUMBER(C101)),"Enter a date",IF(OR(NOT(ISNUMBER($C$6)),NOT(ISNUMBER($F$6))),"Enter period dates",IF($F$6&lt;$C$6,"Check period order",IF(OR(C101&lt;$C$6,C101&gt;$F$6),"Date outside period",IF(D101="","Enter description",IF(AND(E101&lt;&gt;"In",E101&lt;&gt;"Out"),"Choose In or Out",IF(NOT(ISNUMBER(F101)),"Enter amount",IF(F101&lt;=0,"Amount must be &gt; 0","OK")))))))))))</x:f>
      </x:c>
      <x:c r="H101" s="24" t="str">
        <x:f>IF(G101="OK",IF(E101="In",F101,-F101),"")</x:f>
      </x:c>
      <x:c r="I101" s="33" t="n">
        <x:f>IF(OR(G101="",G101="OK"),0,1)</x:f>
        <x:v>0</x:v>
      </x:c>
      <x:c r="J101" s="3"/>
    </x:row>
    <x:row r="102" ht="25" customHeight="1">
      <x:c r="A102" s="3"/>
      <x:c r="B102" s="29"/>
      <x:c r="C102" s="32"/>
      <x:c r="D102" s="11"/>
      <x:c r="E102" s="11"/>
      <x:c r="F102" s="23"/>
      <x:c r="G102" s="31" t="str">
        <x:f>IF(COUNTA(B102:F102)=0,"",IF(B102="","Missing ID",IF(COUNTIFS($B$12:$B$111,B102)&gt;1,"Duplicate ID",IF(NOT(ISNUMBER(C102)),"Enter a date",IF(OR(NOT(ISNUMBER($C$6)),NOT(ISNUMBER($F$6))),"Enter period dates",IF($F$6&lt;$C$6,"Check period order",IF(OR(C102&lt;$C$6,C102&gt;$F$6),"Date outside period",IF(D102="","Enter description",IF(AND(E102&lt;&gt;"In",E102&lt;&gt;"Out"),"Choose In or Out",IF(NOT(ISNUMBER(F102)),"Enter amount",IF(F102&lt;=0,"Amount must be &gt; 0","OK")))))))))))</x:f>
      </x:c>
      <x:c r="H102" s="24" t="str">
        <x:f>IF(G102="OK",IF(E102="In",F102,-F102),"")</x:f>
      </x:c>
      <x:c r="I102" s="33" t="n">
        <x:f>IF(OR(G102="",G102="OK"),0,1)</x:f>
        <x:v>0</x:v>
      </x:c>
      <x:c r="J102" s="3"/>
    </x:row>
    <x:row r="103" ht="25" customHeight="1">
      <x:c r="A103" s="3"/>
      <x:c r="B103" s="29"/>
      <x:c r="C103" s="32"/>
      <x:c r="D103" s="11"/>
      <x:c r="E103" s="11"/>
      <x:c r="F103" s="23"/>
      <x:c r="G103" s="31" t="str">
        <x:f>IF(COUNTA(B103:F103)=0,"",IF(B103="","Missing ID",IF(COUNTIFS($B$12:$B$111,B103)&gt;1,"Duplicate ID",IF(NOT(ISNUMBER(C103)),"Enter a date",IF(OR(NOT(ISNUMBER($C$6)),NOT(ISNUMBER($F$6))),"Enter period dates",IF($F$6&lt;$C$6,"Check period order",IF(OR(C103&lt;$C$6,C103&gt;$F$6),"Date outside period",IF(D103="","Enter description",IF(AND(E103&lt;&gt;"In",E103&lt;&gt;"Out"),"Choose In or Out",IF(NOT(ISNUMBER(F103)),"Enter amount",IF(F103&lt;=0,"Amount must be &gt; 0","OK")))))))))))</x:f>
      </x:c>
      <x:c r="H103" s="24" t="str">
        <x:f>IF(G103="OK",IF(E103="In",F103,-F103),"")</x:f>
      </x:c>
      <x:c r="I103" s="33" t="n">
        <x:f>IF(OR(G103="",G103="OK"),0,1)</x:f>
        <x:v>0</x:v>
      </x:c>
      <x:c r="J103" s="3"/>
    </x:row>
    <x:row r="104" ht="25" customHeight="1">
      <x:c r="A104" s="3"/>
      <x:c r="B104" s="29"/>
      <x:c r="C104" s="32"/>
      <x:c r="D104" s="11"/>
      <x:c r="E104" s="11"/>
      <x:c r="F104" s="23"/>
      <x:c r="G104" s="31" t="str">
        <x:f>IF(COUNTA(B104:F104)=0,"",IF(B104="","Missing ID",IF(COUNTIFS($B$12:$B$111,B104)&gt;1,"Duplicate ID",IF(NOT(ISNUMBER(C104)),"Enter a date",IF(OR(NOT(ISNUMBER($C$6)),NOT(ISNUMBER($F$6))),"Enter period dates",IF($F$6&lt;$C$6,"Check period order",IF(OR(C104&lt;$C$6,C104&gt;$F$6),"Date outside period",IF(D104="","Enter description",IF(AND(E104&lt;&gt;"In",E104&lt;&gt;"Out"),"Choose In or Out",IF(NOT(ISNUMBER(F104)),"Enter amount",IF(F104&lt;=0,"Amount must be &gt; 0","OK")))))))))))</x:f>
      </x:c>
      <x:c r="H104" s="24" t="str">
        <x:f>IF(G104="OK",IF(E104="In",F104,-F104),"")</x:f>
      </x:c>
      <x:c r="I104" s="33" t="n">
        <x:f>IF(OR(G104="",G104="OK"),0,1)</x:f>
        <x:v>0</x:v>
      </x:c>
      <x:c r="J104" s="3"/>
    </x:row>
    <x:row r="105" ht="25" customHeight="1">
      <x:c r="A105" s="3"/>
      <x:c r="B105" s="29"/>
      <x:c r="C105" s="32"/>
      <x:c r="D105" s="11"/>
      <x:c r="E105" s="11"/>
      <x:c r="F105" s="23"/>
      <x:c r="G105" s="31" t="str">
        <x:f>IF(COUNTA(B105:F105)=0,"",IF(B105="","Missing ID",IF(COUNTIFS($B$12:$B$111,B105)&gt;1,"Duplicate ID",IF(NOT(ISNUMBER(C105)),"Enter a date",IF(OR(NOT(ISNUMBER($C$6)),NOT(ISNUMBER($F$6))),"Enter period dates",IF($F$6&lt;$C$6,"Check period order",IF(OR(C105&lt;$C$6,C105&gt;$F$6),"Date outside period",IF(D105="","Enter description",IF(AND(E105&lt;&gt;"In",E105&lt;&gt;"Out"),"Choose In or Out",IF(NOT(ISNUMBER(F105)),"Enter amount",IF(F105&lt;=0,"Amount must be &gt; 0","OK")))))))))))</x:f>
      </x:c>
      <x:c r="H105" s="24" t="str">
        <x:f>IF(G105="OK",IF(E105="In",F105,-F105),"")</x:f>
      </x:c>
      <x:c r="I105" s="33" t="n">
        <x:f>IF(OR(G105="",G105="OK"),0,1)</x:f>
        <x:v>0</x:v>
      </x:c>
      <x:c r="J105" s="3"/>
    </x:row>
    <x:row r="106" ht="25" customHeight="1">
      <x:c r="A106" s="3"/>
      <x:c r="B106" s="29"/>
      <x:c r="C106" s="32"/>
      <x:c r="D106" s="11"/>
      <x:c r="E106" s="11"/>
      <x:c r="F106" s="23"/>
      <x:c r="G106" s="31" t="str">
        <x:f>IF(COUNTA(B106:F106)=0,"",IF(B106="","Missing ID",IF(COUNTIFS($B$12:$B$111,B106)&gt;1,"Duplicate ID",IF(NOT(ISNUMBER(C106)),"Enter a date",IF(OR(NOT(ISNUMBER($C$6)),NOT(ISNUMBER($F$6))),"Enter period dates",IF($F$6&lt;$C$6,"Check period order",IF(OR(C106&lt;$C$6,C106&gt;$F$6),"Date outside period",IF(D106="","Enter description",IF(AND(E106&lt;&gt;"In",E106&lt;&gt;"Out"),"Choose In or Out",IF(NOT(ISNUMBER(F106)),"Enter amount",IF(F106&lt;=0,"Amount must be &gt; 0","OK")))))))))))</x:f>
      </x:c>
      <x:c r="H106" s="24" t="str">
        <x:f>IF(G106="OK",IF(E106="In",F106,-F106),"")</x:f>
      </x:c>
      <x:c r="I106" s="33" t="n">
        <x:f>IF(OR(G106="",G106="OK"),0,1)</x:f>
        <x:v>0</x:v>
      </x:c>
      <x:c r="J106" s="3"/>
    </x:row>
    <x:row r="107" ht="25" customHeight="1">
      <x:c r="A107" s="3"/>
      <x:c r="B107" s="29"/>
      <x:c r="C107" s="32"/>
      <x:c r="D107" s="11"/>
      <x:c r="E107" s="11"/>
      <x:c r="F107" s="23"/>
      <x:c r="G107" s="31" t="str">
        <x:f>IF(COUNTA(B107:F107)=0,"",IF(B107="","Missing ID",IF(COUNTIFS($B$12:$B$111,B107)&gt;1,"Duplicate ID",IF(NOT(ISNUMBER(C107)),"Enter a date",IF(OR(NOT(ISNUMBER($C$6)),NOT(ISNUMBER($F$6))),"Enter period dates",IF($F$6&lt;$C$6,"Check period order",IF(OR(C107&lt;$C$6,C107&gt;$F$6),"Date outside period",IF(D107="","Enter description",IF(AND(E107&lt;&gt;"In",E107&lt;&gt;"Out"),"Choose In or Out",IF(NOT(ISNUMBER(F107)),"Enter amount",IF(F107&lt;=0,"Amount must be &gt; 0","OK")))))))))))</x:f>
      </x:c>
      <x:c r="H107" s="24" t="str">
        <x:f>IF(G107="OK",IF(E107="In",F107,-F107),"")</x:f>
      </x:c>
      <x:c r="I107" s="33" t="n">
        <x:f>IF(OR(G107="",G107="OK"),0,1)</x:f>
        <x:v>0</x:v>
      </x:c>
      <x:c r="J107" s="3"/>
    </x:row>
    <x:row r="108" ht="25" customHeight="1">
      <x:c r="A108" s="3"/>
      <x:c r="B108" s="29"/>
      <x:c r="C108" s="32"/>
      <x:c r="D108" s="11"/>
      <x:c r="E108" s="11"/>
      <x:c r="F108" s="23"/>
      <x:c r="G108" s="31" t="str">
        <x:f>IF(COUNTA(B108:F108)=0,"",IF(B108="","Missing ID",IF(COUNTIFS($B$12:$B$111,B108)&gt;1,"Duplicate ID",IF(NOT(ISNUMBER(C108)),"Enter a date",IF(OR(NOT(ISNUMBER($C$6)),NOT(ISNUMBER($F$6))),"Enter period dates",IF($F$6&lt;$C$6,"Check period order",IF(OR(C108&lt;$C$6,C108&gt;$F$6),"Date outside period",IF(D108="","Enter description",IF(AND(E108&lt;&gt;"In",E108&lt;&gt;"Out"),"Choose In or Out",IF(NOT(ISNUMBER(F108)),"Enter amount",IF(F108&lt;=0,"Amount must be &gt; 0","OK")))))))))))</x:f>
      </x:c>
      <x:c r="H108" s="24" t="str">
        <x:f>IF(G108="OK",IF(E108="In",F108,-F108),"")</x:f>
      </x:c>
      <x:c r="I108" s="33" t="n">
        <x:f>IF(OR(G108="",G108="OK"),0,1)</x:f>
        <x:v>0</x:v>
      </x:c>
      <x:c r="J108" s="3"/>
    </x:row>
    <x:row r="109" ht="25" customHeight="1">
      <x:c r="A109" s="3"/>
      <x:c r="B109" s="29"/>
      <x:c r="C109" s="32"/>
      <x:c r="D109" s="11"/>
      <x:c r="E109" s="11"/>
      <x:c r="F109" s="23"/>
      <x:c r="G109" s="31" t="str">
        <x:f>IF(COUNTA(B109:F109)=0,"",IF(B109="","Missing ID",IF(COUNTIFS($B$12:$B$111,B109)&gt;1,"Duplicate ID",IF(NOT(ISNUMBER(C109)),"Enter a date",IF(OR(NOT(ISNUMBER($C$6)),NOT(ISNUMBER($F$6))),"Enter period dates",IF($F$6&lt;$C$6,"Check period order",IF(OR(C109&lt;$C$6,C109&gt;$F$6),"Date outside period",IF(D109="","Enter description",IF(AND(E109&lt;&gt;"In",E109&lt;&gt;"Out"),"Choose In or Out",IF(NOT(ISNUMBER(F109)),"Enter amount",IF(F109&lt;=0,"Amount must be &gt; 0","OK")))))))))))</x:f>
      </x:c>
      <x:c r="H109" s="24" t="str">
        <x:f>IF(G109="OK",IF(E109="In",F109,-F109),"")</x:f>
      </x:c>
      <x:c r="I109" s="33" t="n">
        <x:f>IF(OR(G109="",G109="OK"),0,1)</x:f>
        <x:v>0</x:v>
      </x:c>
      <x:c r="J109" s="3"/>
    </x:row>
    <x:row r="110" ht="25" customHeight="1">
      <x:c r="A110" s="3"/>
      <x:c r="B110" s="29"/>
      <x:c r="C110" s="32"/>
      <x:c r="D110" s="11"/>
      <x:c r="E110" s="11"/>
      <x:c r="F110" s="23"/>
      <x:c r="G110" s="31" t="str">
        <x:f>IF(COUNTA(B110:F110)=0,"",IF(B110="","Missing ID",IF(COUNTIFS($B$12:$B$111,B110)&gt;1,"Duplicate ID",IF(NOT(ISNUMBER(C110)),"Enter a date",IF(OR(NOT(ISNUMBER($C$6)),NOT(ISNUMBER($F$6))),"Enter period dates",IF($F$6&lt;$C$6,"Check period order",IF(OR(C110&lt;$C$6,C110&gt;$F$6),"Date outside period",IF(D110="","Enter description",IF(AND(E110&lt;&gt;"In",E110&lt;&gt;"Out"),"Choose In or Out",IF(NOT(ISNUMBER(F110)),"Enter amount",IF(F110&lt;=0,"Amount must be &gt; 0","OK")))))))))))</x:f>
      </x:c>
      <x:c r="H110" s="24" t="str">
        <x:f>IF(G110="OK",IF(E110="In",F110,-F110),"")</x:f>
      </x:c>
      <x:c r="I110" s="33" t="n">
        <x:f>IF(OR(G110="",G110="OK"),0,1)</x:f>
        <x:v>0</x:v>
      </x:c>
      <x:c r="J110" s="3"/>
    </x:row>
    <x:row r="111" ht="25" customHeight="1">
      <x:c r="A111" s="3"/>
      <x:c r="B111" s="29"/>
      <x:c r="C111" s="32"/>
      <x:c r="D111" s="11"/>
      <x:c r="E111" s="11"/>
      <x:c r="F111" s="23"/>
      <x:c r="G111" s="31" t="str">
        <x:f>IF(COUNTA(B111:F111)=0,"",IF(B111="","Missing ID",IF(COUNTIFS($B$12:$B$111,B111)&gt;1,"Duplicate ID",IF(NOT(ISNUMBER(C111)),"Enter a date",IF(OR(NOT(ISNUMBER($C$6)),NOT(ISNUMBER($F$6))),"Enter period dates",IF($F$6&lt;$C$6,"Check period order",IF(OR(C111&lt;$C$6,C111&gt;$F$6),"Date outside period",IF(D111="","Enter description",IF(AND(E111&lt;&gt;"In",E111&lt;&gt;"Out"),"Choose In or Out",IF(NOT(ISNUMBER(F111)),"Enter amount",IF(F111&lt;=0,"Amount must be &gt; 0","OK")))))))))))</x:f>
      </x:c>
      <x:c r="H111" s="24" t="str">
        <x:f>IF(G111="OK",IF(E111="In",F111,-F111),"")</x:f>
      </x:c>
      <x:c r="I111" s="33" t="n">
        <x:f>IF(OR(G111="",G111="OK"),0,1)</x:f>
        <x:v>0</x:v>
      </x:c>
      <x:c r="J111" s="3"/>
    </x:row>
    <x:row r="112" ht="25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</x:row>
    <x:row r="113" ht="25" customHeight="1">
      <x:c r="A113" s="3"/>
      <x:c r="B113" s="34" t="str">
        <x:v>End of prepared capacity. Save a separate copy for a different account or period.</x:v>
      </x:c>
      <x:c r="C113" s="34"/>
      <x:c r="D113" s="34"/>
      <x:c r="E113" s="34"/>
      <x:c r="F113" s="34"/>
      <x:c r="G113" s="34"/>
      <x:c r="H113" s="34"/>
      <x:c r="I113" s="3"/>
      <x:c r="J113" s="3"/>
    </x:row>
    <x:row r="114" ht="25" customHeight="1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</x:row>
  </x:sheetData>
  <x:mergeCells>
    <x:mergeCell ref="B4:H4"/>
    <x:mergeCell ref="B8:I8"/>
    <x:mergeCell ref="B9:H9"/>
    <x:mergeCell ref="B113:H113"/>
  </x:mergeCells>
  <x:conditionalFormatting sqref="B12:H111">
    <x:cfRule type="expression" dxfId="4" priority="1">
      <x:formula>AND($G12&lt;&gt;"",$G12&lt;&gt;"OK")</x:formula>
    </x:cfRule>
  </x:conditionalFormatting>
  <x:dataValidations count="2">
    <x:dataValidation type="list" errorStyle="stop" showErrorMessage="1" errorTitle="Choose a direction" error="Use In for received cash or Out for paid cash." sqref="E12:E111">
      <x:formula1>"In,Out"</x:formula1>
    </x:dataValidation>
    <x:dataValidation type="decimal" errorStyle="stop" operator="greaterThan" showErrorMessage="1" errorTitle="Enter a positive amount" error="Enter a number greater than zero. Use Direction to record In or Out." sqref="F12:F11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4C1B7"/>
  </x:sheetPr>
  <x:sheetViews>
    <x:sheetView showGridLines="0" workbookViewId="0"/>
  </x:sheetViews>
  <x:sheetFormatPr defaultRowHeight="15"/>
  <x:cols>
    <x:col min="1" max="1" width="3" hidden="0" customWidth="1"/>
    <x:col min="2" max="2" width="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</x:row>
    <x:row r="2" ht="32" customHeight="1">
      <x:c r="A2" s="3"/>
      <x:c r="B2" s="4" t="str">
        <x:v>Use the cash log</x:v>
      </x:c>
      <x:c r="C2" s="4"/>
      <x:c r="D2" s="4"/>
      <x:c r="E2" s="4"/>
      <x:c r="F2" s="4"/>
      <x:c r="G2" s="4"/>
      <x:c r="H2" s="3"/>
    </x:row>
    <x:row r="3" ht="25" customHeight="1">
      <x:c r="A3" s="3"/>
      <x:c r="B3" s="5"/>
      <x:c r="C3" s="5"/>
      <x:c r="D3" s="5"/>
      <x:c r="E3" s="5"/>
      <x:c r="F3" s="5"/>
      <x:c r="G3" s="5"/>
      <x:c r="H3" s="3"/>
    </x:row>
    <x:row r="4" ht="25" customHeight="1">
      <x:c r="A4" s="3"/>
      <x:c r="B4" s="6" t="str">
        <x:v>Version 1.0. 1–6 September 2026. Synthetic learning example.</x:v>
      </x:c>
      <x:c r="C4" s="6"/>
      <x:c r="D4" s="6"/>
      <x:c r="E4" s="6"/>
      <x:c r="F4" s="6"/>
      <x:c r="G4" s="6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3"/>
      <x:c r="B6" s="35" t="str">
        <x:v>1</x:v>
      </x:c>
      <x:c r="C6" s="12" t="str">
        <x:v>Save a working copy</x:v>
      </x:c>
      <x:c r="D6" s="12"/>
      <x:c r="E6" s="12"/>
      <x:c r="F6" s="12"/>
      <x:c r="G6" s="12"/>
      <x:c r="H6" s="3"/>
    </x:row>
    <x:row r="7" ht="24" customHeight="1">
      <x:c r="A7" s="3"/>
      <x:c r="B7" s="3"/>
      <x:c r="C7" s="17" t="str">
        <x:v>Keep the original sample. Use one copy for one account and one defined period.</x:v>
      </x:c>
      <x:c r="D7" s="17"/>
      <x:c r="E7" s="17"/>
      <x:c r="F7" s="17"/>
      <x:c r="G7" s="17"/>
      <x:c r="H7" s="3"/>
    </x:row>
    <x:row r="8" ht="24" customHeight="1">
      <x:c r="A8" s="3"/>
      <x:c r="B8" s="3"/>
      <x:c r="C8" s="17"/>
      <x:c r="D8" s="17"/>
      <x:c r="E8" s="17"/>
      <x:c r="F8" s="17"/>
      <x:c r="G8" s="17"/>
      <x:c r="H8" s="3"/>
    </x:row>
    <x:row r="9" ht="25" customHeight="1">
      <x:c r="A9" s="3"/>
      <x:c r="B9" s="3"/>
      <x:c r="C9" s="3"/>
      <x:c r="D9" s="3"/>
      <x:c r="E9" s="3"/>
      <x:c r="F9" s="3"/>
      <x:c r="G9" s="3"/>
      <x:c r="H9" s="3"/>
    </x:row>
    <x:row r="10" ht="25" customHeight="1">
      <x:c r="A10" s="3"/>
      <x:c r="B10" s="35" t="str">
        <x:v>2</x:v>
      </x:c>
      <x:c r="C10" s="12" t="str">
        <x:v>Check the inputs</x:v>
      </x:c>
      <x:c r="D10" s="12"/>
      <x:c r="E10" s="12"/>
      <x:c r="F10" s="12"/>
      <x:c r="G10" s="12"/>
      <x:c r="H10" s="3"/>
    </x:row>
    <x:row r="11" ht="24" customHeight="1">
      <x:c r="A11" s="3"/>
      <x:c r="B11" s="3"/>
      <x:c r="C11" s="17" t="str">
        <x:v>Amber cells are editable. On Summary, enter opening and statement balances. On Transactions, enter the period dates and each recorded item.</x:v>
      </x:c>
      <x:c r="D11" s="17"/>
      <x:c r="E11" s="17"/>
      <x:c r="F11" s="17"/>
      <x:c r="G11" s="17"/>
      <x:c r="H11" s="3"/>
    </x:row>
    <x:row r="12" ht="24" customHeight="1">
      <x:c r="A12" s="3"/>
      <x:c r="B12" s="3"/>
      <x:c r="C12" s="17"/>
      <x:c r="D12" s="17"/>
      <x:c r="E12" s="17"/>
      <x:c r="F12" s="17"/>
      <x:c r="G12" s="17"/>
      <x:c r="H12" s="3"/>
    </x:row>
    <x:row r="13" ht="25" customHeight="1">
      <x:c r="A13" s="3"/>
      <x:c r="B13" s="3"/>
      <x:c r="C13" s="3"/>
      <x:c r="D13" s="3"/>
      <x:c r="E13" s="3"/>
      <x:c r="F13" s="3"/>
      <x:c r="G13" s="3"/>
      <x:c r="H13" s="3"/>
    </x:row>
    <x:row r="14" ht="25" customHeight="1">
      <x:c r="A14" s="3"/>
      <x:c r="B14" s="35" t="str">
        <x:v>3</x:v>
      </x:c>
      <x:c r="C14" s="12" t="str">
        <x:v>Add recorded cash</x:v>
      </x:c>
      <x:c r="D14" s="12"/>
      <x:c r="E14" s="12"/>
      <x:c r="F14" s="12"/>
      <x:c r="G14" s="12"/>
      <x:c r="H14" s="3"/>
    </x:row>
    <x:row r="15" ht="24" customHeight="1">
      <x:c r="A15" s="3"/>
      <x:c r="B15" s="3"/>
      <x:c r="C15" s="17" t="str">
        <x:v>Use a unique ID, real date, description, In or Out, and a positive numeric amount. Fill B:F in the next prepared row. Keep G:I formulas intact.</x:v>
      </x:c>
      <x:c r="D15" s="17"/>
      <x:c r="E15" s="17"/>
      <x:c r="F15" s="17"/>
      <x:c r="G15" s="17"/>
      <x:c r="H15" s="3"/>
    </x:row>
    <x:row r="16" ht="24" customHeight="1">
      <x:c r="A16" s="3"/>
      <x:c r="B16" s="3"/>
      <x:c r="C16" s="17"/>
      <x:c r="D16" s="17"/>
      <x:c r="E16" s="17"/>
      <x:c r="F16" s="17"/>
      <x:c r="G16" s="17"/>
      <x:c r="H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</x:row>
    <x:row r="18" ht="25" customHeight="1">
      <x:c r="A18" s="3"/>
      <x:c r="B18" s="35" t="str">
        <x:v>4</x:v>
      </x:c>
      <x:c r="C18" s="12" t="str">
        <x:v>Review the comparison</x:v>
      </x:c>
      <x:c r="D18" s="12"/>
      <x:c r="E18" s="12"/>
      <x:c r="F18" s="12"/>
      <x:c r="G18" s="12"/>
      <x:c r="H18" s="3"/>
    </x:row>
    <x:row r="19" ht="24" customHeight="1">
      <x:c r="A19" s="3"/>
      <x:c r="B19" s="3"/>
      <x:c r="C19" s="17" t="str">
        <x:v>Resolve every row status other than OK. Compare the closing balance with a separate statement or count. A match alone cannot prove all entries are correct.</x:v>
      </x:c>
      <x:c r="D19" s="17"/>
      <x:c r="E19" s="17"/>
      <x:c r="F19" s="17"/>
      <x:c r="G19" s="17"/>
      <x:c r="H19" s="3"/>
    </x:row>
    <x:row r="20" ht="24" customHeight="1">
      <x:c r="A20" s="3"/>
      <x:c r="B20" s="3"/>
      <x:c r="C20" s="17"/>
      <x:c r="D20" s="17"/>
      <x:c r="E20" s="17"/>
      <x:c r="F20" s="17"/>
      <x:c r="G20" s="17"/>
      <x:c r="H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</x:row>
    <x:row r="22" ht="25" customHeight="1">
      <x:c r="A22" s="3"/>
      <x:c r="B22" s="35" t="str">
        <x:v>5</x:v>
      </x:c>
      <x:c r="C22" s="12" t="str">
        <x:v>Try one change</x:v>
      </x:c>
      <x:c r="D22" s="12"/>
      <x:c r="E22" s="12"/>
      <x:c r="F22" s="12"/>
      <x:c r="G22" s="12"/>
      <x:c r="H22" s="3"/>
    </x:row>
    <x:row r="23" ht="24" customHeight="1">
      <x:c r="A23" s="3"/>
      <x:c r="B23" s="3"/>
      <x:c r="C23" s="17" t="str">
        <x:v>Change T03 from 1,200 to 1,500. Inspect the closing balance and difference. Then restore 1,200. Keep the expected 4,000 outside recorded cash.</x:v>
      </x:c>
      <x:c r="D23" s="17"/>
      <x:c r="E23" s="17"/>
      <x:c r="F23" s="17"/>
      <x:c r="G23" s="17"/>
      <x:c r="H23" s="3"/>
    </x:row>
    <x:row r="24" ht="24" customHeight="1">
      <x:c r="A24" s="3"/>
      <x:c r="B24" s="3"/>
      <x:c r="C24" s="17"/>
      <x:c r="D24" s="17"/>
      <x:c r="E24" s="17"/>
      <x:c r="F24" s="17"/>
      <x:c r="G24" s="17"/>
      <x:c r="H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</x:row>
    <x:row r="27" ht="25" customHeight="1">
      <x:c r="A27" s="3"/>
      <x:c r="B27" s="12" t="str">
        <x:v>Scope and capacity</x:v>
      </x:c>
      <x:c r="C27" s="12"/>
      <x:c r="D27" s="12"/>
      <x:c r="E27" s="12"/>
      <x:c r="F27" s="12"/>
      <x:c r="G27" s="12"/>
      <x:c r="H27" s="3"/>
    </x:row>
    <x:row r="28" ht="23" customHeight="1">
      <x:c r="A28" s="3"/>
      <x:c r="B28" s="17" t="str">
        <x:v>100 prepared transaction rows (12–111). Rows below 111 are excluded. Clear B:F to remove a sample row; do not delete formula cells. Avoid sorting only part of a row. This is a cash record, not a profit, tax or forecasting model.</x:v>
      </x:c>
      <x:c r="C28" s="17"/>
      <x:c r="D28" s="17"/>
      <x:c r="E28" s="17"/>
      <x:c r="F28" s="17"/>
      <x:c r="G28" s="17"/>
      <x:c r="H28" s="3"/>
    </x:row>
    <x:row r="29" ht="23" customHeight="1">
      <x:c r="A29" s="3"/>
      <x:c r="B29" s="17"/>
      <x:c r="C29" s="17"/>
      <x:c r="D29" s="17"/>
      <x:c r="E29" s="17"/>
      <x:c r="F29" s="17"/>
      <x:c r="G29" s="17"/>
      <x:c r="H29" s="3"/>
    </x:row>
    <x:row r="30" ht="23" customHeight="1">
      <x:c r="A30" s="3"/>
      <x:c r="B30" s="17"/>
      <x:c r="C30" s="17"/>
      <x:c r="D30" s="17"/>
      <x:c r="E30" s="17"/>
      <x:c r="F30" s="17"/>
      <x:c r="G30" s="17"/>
      <x:c r="H30" s="3"/>
    </x:row>
    <x:row r="31" ht="25" customHeight="1">
      <x:c r="A31" s="3"/>
      <x:c r="B31" s="3"/>
      <x:c r="C31" s="3"/>
      <x:c r="D31" s="3"/>
      <x:c r="E31" s="3"/>
      <x:c r="F31" s="3"/>
      <x:c r="G31" s="3"/>
      <x:c r="H31" s="3"/>
    </x:row>
    <x:row r="32" ht="22" customHeight="1">
      <x:c r="A32" s="3"/>
      <x:c r="B32" s="15" t="str">
        <x:v>Source: invented teaching data created for Anz Makes Sense. The statement balance is fictional. Formula checks ran in Artifact Tool; desktop Excel, Excel for the web, LibreOffice and Google Sheets were not tested. No macros or external data connections.</x:v>
      </x:c>
      <x:c r="C32" s="15"/>
      <x:c r="D32" s="15"/>
      <x:c r="E32" s="15"/>
      <x:c r="F32" s="15"/>
      <x:c r="G32" s="15"/>
      <x:c r="H32" s="3"/>
    </x:row>
    <x:row r="33" ht="22" customHeight="1">
      <x:c r="A33" s="3"/>
      <x:c r="B33" s="15"/>
      <x:c r="C33" s="15"/>
      <x:c r="D33" s="15"/>
      <x:c r="E33" s="15"/>
      <x:c r="F33" s="15"/>
      <x:c r="G33" s="15"/>
      <x:c r="H33" s="3"/>
    </x:row>
    <x:row r="34" ht="22" customHeight="1">
      <x:c r="A34" s="3"/>
      <x:c r="B34" s="15"/>
      <x:c r="C34" s="15"/>
      <x:c r="D34" s="15"/>
      <x:c r="E34" s="15"/>
      <x:c r="F34" s="15"/>
      <x:c r="G34" s="15"/>
      <x:c r="H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</x:row>
  </x:sheetData>
  <x:mergeCells>
    <x:mergeCell ref="B4:G4"/>
    <x:mergeCell ref="C6:G6"/>
    <x:mergeCell ref="C7:G8"/>
    <x:mergeCell ref="C10:G10"/>
    <x:mergeCell ref="C11:G12"/>
    <x:mergeCell ref="C14:G14"/>
    <x:mergeCell ref="C15:G16"/>
    <x:mergeCell ref="C18:G18"/>
    <x:mergeCell ref="C19:G20"/>
    <x:mergeCell ref="C22:G22"/>
    <x:mergeCell ref="C23:G24"/>
    <x:mergeCell ref="B27:G27"/>
    <x:mergeCell ref="B28:G30"/>
    <x:mergeCell ref="B32:G34"/>
  </x:mergeCells>
  <x:pageMargins left="0.7" right="0.7" top="0.75" bottom="0.75" header="0.3" footer="0.3"/>
</x:worksheet>
</file>